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24226"/>
  <mc:AlternateContent xmlns:mc="http://schemas.openxmlformats.org/markup-compatibility/2006">
    <mc:Choice Requires="x15">
      <x15ac:absPath xmlns:x15ac="http://schemas.microsoft.com/office/spreadsheetml/2010/11/ac" url="C:\Users\vartotoja\Desktop\2023 M. 2 ketv ataskaitos\Ataskaitos siuntimui\"/>
    </mc:Choice>
  </mc:AlternateContent>
  <xr:revisionPtr revIDLastSave="0" documentId="13_ncr:1_{02106079-5634-45CC-8FCC-D01236A0F33F}" xr6:coauthVersionLast="47" xr6:coauthVersionMax="47" xr10:uidLastSave="{00000000-0000-0000-0000-000000000000}"/>
  <bookViews>
    <workbookView xWindow="-120" yWindow="-120" windowWidth="20640" windowHeight="11040" xr2:uid="{00000000-000D-0000-FFFF-FFFF00000000}"/>
  </bookViews>
  <sheets>
    <sheet name="2 priedo 2 skyrius" sheetId="1" r:id="rId1"/>
  </sheets>
  <calcPr calcId="191029"/>
</workbook>
</file>

<file path=xl/calcChain.xml><?xml version="1.0" encoding="utf-8"?>
<calcChain xmlns="http://schemas.openxmlformats.org/spreadsheetml/2006/main">
  <c r="E10" i="1" l="1"/>
  <c r="E20" i="1" s="1"/>
  <c r="E24" i="1" s="1"/>
  <c r="D10" i="1"/>
  <c r="D20" i="1" s="1"/>
  <c r="D24" i="1" s="1"/>
  <c r="E25" i="1"/>
</calcChain>
</file>

<file path=xl/sharedStrings.xml><?xml version="1.0" encoding="utf-8"?>
<sst xmlns="http://schemas.openxmlformats.org/spreadsheetml/2006/main" count="41" uniqueCount="37">
  <si>
    <t>Viešoji tvarka ir visuomenės apsauga</t>
  </si>
  <si>
    <t>Švietimas</t>
  </si>
  <si>
    <t>Eil.Nr.</t>
  </si>
  <si>
    <t>Gynyba</t>
  </si>
  <si>
    <t>Ekonomika</t>
  </si>
  <si>
    <t>Būstas ir komunalinis ūkis</t>
  </si>
  <si>
    <t>Poilsis, kultūra ir religija</t>
  </si>
  <si>
    <t>Socialinė apsauga</t>
  </si>
  <si>
    <t>Bendros valstybės paslaugos</t>
  </si>
  <si>
    <t xml:space="preserve">Aplinkos apsauga </t>
  </si>
  <si>
    <t>Funkcinės klasifikacijos kodas</t>
  </si>
  <si>
    <t xml:space="preserve">Savivaldybės kodas :     </t>
  </si>
  <si>
    <t>Vykdymas</t>
  </si>
  <si>
    <t>2</t>
  </si>
  <si>
    <t>x</t>
  </si>
  <si>
    <t xml:space="preserve">         skolintų lėšų likutis</t>
  </si>
  <si>
    <t xml:space="preserve">        kitos apyvartinės lėšos dėl kredito įstaigų veiklos apribojimo</t>
  </si>
  <si>
    <t>Sveikatos apsauga</t>
  </si>
  <si>
    <t xml:space="preserve">Patikslintas ataskaitinio laikotarpio asignavimų planas  </t>
  </si>
  <si>
    <t>IŠ VISO ASIGNAVIMŲ (1+...+10)</t>
  </si>
  <si>
    <t>Finansinių įsipareigojimų vykdymo išlaidos (grąžintos paskolos)</t>
  </si>
  <si>
    <t xml:space="preserve">(tūkst. eurų) </t>
  </si>
  <si>
    <t>Finansinio turto padidėjimo išlaidos (finansinio turto įsigijimo / investavimo išlaidos)</t>
  </si>
  <si>
    <t>Išlaidų pavadinimas</t>
  </si>
  <si>
    <t xml:space="preserve">SAVIVALDYBĖS BIUDŽETO IŠLAIDŲ VYKDYMAS PAGAL VALSTYBĖS FUNKCIJŲ </t>
  </si>
  <si>
    <t>KLASIFIKACIJĄ</t>
  </si>
  <si>
    <t xml:space="preserve">                         II SKYRIUS</t>
  </si>
  <si>
    <t xml:space="preserve">      iš jo praėjusių metų nepanaudota pajamų dalis (pildoma tik teikiant ataskaitą už metus)</t>
  </si>
  <si>
    <t>iš jo: apyvartinių lėšų likutis</t>
  </si>
  <si>
    <t>LĖŠŲ LIKUTIS ATASKAITINIO LAIKOTARPIO PABAIGOJE (17+19+20)</t>
  </si>
  <si>
    <t>IŠ VISO IŠLAIDŲ (11+13+14)</t>
  </si>
  <si>
    <t>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t>
  </si>
  <si>
    <t>Pastaba. Teikiant pasirašytą Savivaldybės biudžeto išlaidų vykdymo ataskaitą, šios ataskaitos I skyriaus lentelėje duomenys nurodomi pagal Lietuvos Respublikos valstybės ir savivaldybių biudžetų pajamų ir išlaidų klasifikaciją, patvirtintą Lietuvos Respublikos finansų ministro 2003 m. liepos 3 d. įsakymu Nr. 1K-184 „Dėl Lietuvos Respublikos valstybės ir savivaldybių biudžetų pajamų ir išlaidų klasifikacijos patvirtinimo“, nedetalizuojant pagal valstybės funkcijas.</t>
  </si>
  <si>
    <t>( už ataskaitos parengimą atsakingo asmens pareigų pavadinimas)          (parašas)                 (vardas, pavardė)</t>
  </si>
  <si>
    <t xml:space="preserve">  (ataskaitą pasirašančio asmens pareigų pavadinimas)                        (parašas)                 (vardas, pavardė)</t>
  </si>
  <si>
    <t xml:space="preserve"> Biudžeto ir finansų skyriaus vyresnioji specialistė                                          Vilma Širvaitienė</t>
  </si>
  <si>
    <t>Savivaldybės meras                                                                                   Valentinas Tamulis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</si>
</sst>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0"/>
      <name val="Arial"/>
      <charset val="186"/>
    </font>
    <font>
      <sz val="10"/>
      <name val="Arial"/>
      <charset val="186"/>
    </font>
    <font>
      <sz val="8"/>
      <name val="Times New Roman"/>
      <family val="1"/>
      <charset val="186"/>
    </font>
    <font>
      <b/>
      <sz val="8"/>
      <name val="Times New Roman"/>
      <family val="1"/>
      <charset val="186"/>
    </font>
    <font>
      <b/>
      <sz val="10"/>
      <name val="Times New Roman"/>
      <family val="1"/>
      <charset val="186"/>
    </font>
    <font>
      <sz val="10"/>
      <name val="Times New Roman"/>
      <family val="1"/>
      <charset val="186"/>
    </font>
    <font>
      <sz val="9"/>
      <name val="Times New Roman"/>
      <family val="1"/>
      <charset val="186"/>
    </font>
    <font>
      <b/>
      <sz val="9"/>
      <name val="Times New Roman"/>
      <family val="1"/>
      <charset val="186"/>
    </font>
    <font>
      <sz val="7"/>
      <name val="Times New Roman"/>
      <family val="1"/>
      <charset val="186"/>
    </font>
    <font>
      <sz val="8"/>
      <name val="Arial"/>
      <family val="2"/>
      <charset val="186"/>
    </font>
  </fonts>
  <fills count="2">
    <fill>
      <patternFill patternType="none"/>
    </fill>
    <fill>
      <patternFill patternType="gray125"/>
    </fill>
  </fills>
  <borders count="10">
    <border>
      <left/>
      <right/>
      <top/>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diagonal/>
    </border>
  </borders>
  <cellStyleXfs count="3">
    <xf numFmtId="0" fontId="0" fillId="0" borderId="0"/>
    <xf numFmtId="0" fontId="6" fillId="0" borderId="0"/>
    <xf numFmtId="0" fontId="1" fillId="0" borderId="0"/>
  </cellStyleXfs>
  <cellXfs count="58">
    <xf numFmtId="0" fontId="0" fillId="0" borderId="0" xfId="0"/>
    <xf numFmtId="0" fontId="5" fillId="0" borderId="0" xfId="2" applyFont="1"/>
    <xf numFmtId="49" fontId="4" fillId="0" borderId="0" xfId="2" applyNumberFormat="1" applyFont="1" applyAlignment="1" applyProtection="1">
      <alignment horizontal="center"/>
      <protection locked="0"/>
    </xf>
    <xf numFmtId="1" fontId="2" fillId="0" borderId="1" xfId="2" applyNumberFormat="1" applyFont="1" applyBorder="1" applyAlignment="1" applyProtection="1">
      <alignment horizontal="center" vertical="center" wrapText="1"/>
      <protection hidden="1"/>
    </xf>
    <xf numFmtId="49" fontId="4" fillId="0" borderId="0" xfId="2" applyNumberFormat="1" applyFont="1" applyAlignment="1" applyProtection="1">
      <alignment horizontal="center"/>
      <protection hidden="1"/>
    </xf>
    <xf numFmtId="0" fontId="5" fillId="0" borderId="0" xfId="2" applyFont="1" applyProtection="1">
      <protection hidden="1"/>
    </xf>
    <xf numFmtId="49" fontId="8" fillId="0" borderId="0" xfId="2" applyNumberFormat="1" applyFont="1" applyAlignment="1" applyProtection="1">
      <alignment horizontal="center"/>
      <protection locked="0"/>
    </xf>
    <xf numFmtId="1" fontId="3" fillId="0" borderId="1" xfId="2" applyNumberFormat="1" applyFont="1" applyBorder="1" applyAlignment="1" applyProtection="1">
      <alignment horizontal="center" vertical="center" wrapText="1"/>
      <protection hidden="1"/>
    </xf>
    <xf numFmtId="1" fontId="6" fillId="0" borderId="1" xfId="2" applyNumberFormat="1" applyFont="1" applyBorder="1" applyProtection="1">
      <protection hidden="1"/>
    </xf>
    <xf numFmtId="49" fontId="2" fillId="0" borderId="0" xfId="0" applyNumberFormat="1" applyFont="1" applyAlignment="1" applyProtection="1">
      <alignment horizontal="center" vertical="top"/>
      <protection hidden="1"/>
    </xf>
    <xf numFmtId="0" fontId="6" fillId="0" borderId="1" xfId="2" applyFont="1" applyBorder="1" applyAlignment="1" applyProtection="1">
      <alignment horizontal="centerContinuous"/>
      <protection hidden="1"/>
    </xf>
    <xf numFmtId="49" fontId="6" fillId="0" borderId="1" xfId="2" applyNumberFormat="1" applyFont="1" applyBorder="1" applyAlignment="1" applyProtection="1">
      <alignment horizontal="left" vertical="center" wrapText="1"/>
      <protection hidden="1"/>
    </xf>
    <xf numFmtId="164" fontId="2" fillId="0" borderId="1" xfId="2" applyNumberFormat="1" applyFont="1" applyBorder="1" applyAlignment="1" applyProtection="1">
      <alignment horizontal="right" vertical="center"/>
      <protection locked="0"/>
    </xf>
    <xf numFmtId="164" fontId="3" fillId="0" borderId="1" xfId="2" applyNumberFormat="1" applyFont="1" applyBorder="1" applyAlignment="1" applyProtection="1">
      <alignment horizontal="right" vertical="center"/>
      <protection hidden="1"/>
    </xf>
    <xf numFmtId="164" fontId="3" fillId="0" borderId="1" xfId="2" applyNumberFormat="1" applyFont="1" applyBorder="1" applyAlignment="1" applyProtection="1">
      <alignment horizontal="right" vertical="center"/>
      <protection locked="0"/>
    </xf>
    <xf numFmtId="49" fontId="2" fillId="0" borderId="2" xfId="2" applyNumberFormat="1" applyFont="1" applyBorder="1" applyAlignment="1" applyProtection="1">
      <alignment horizontal="right"/>
      <protection hidden="1"/>
    </xf>
    <xf numFmtId="0" fontId="0" fillId="0" borderId="0" xfId="0" applyAlignment="1">
      <alignment horizontal="center"/>
    </xf>
    <xf numFmtId="49" fontId="6" fillId="0" borderId="3" xfId="2" applyNumberFormat="1" applyFont="1" applyBorder="1" applyAlignment="1" applyProtection="1">
      <alignment horizontal="center" vertical="center"/>
      <protection hidden="1"/>
    </xf>
    <xf numFmtId="49" fontId="7" fillId="0" borderId="1" xfId="2" applyNumberFormat="1" applyFont="1" applyBorder="1" applyAlignment="1" applyProtection="1">
      <alignment horizontal="left" vertical="center" wrapText="1"/>
      <protection hidden="1"/>
    </xf>
    <xf numFmtId="164" fontId="3" fillId="0" borderId="1" xfId="2" applyNumberFormat="1" applyFont="1" applyBorder="1" applyAlignment="1" applyProtection="1">
      <alignment horizontal="center" vertical="center" wrapText="1"/>
      <protection hidden="1"/>
    </xf>
    <xf numFmtId="164" fontId="2" fillId="0" borderId="1" xfId="2" applyNumberFormat="1" applyFont="1" applyBorder="1" applyAlignment="1" applyProtection="1">
      <alignment horizontal="right" vertical="center" wrapText="1"/>
      <protection locked="0"/>
    </xf>
    <xf numFmtId="49" fontId="6" fillId="0" borderId="1" xfId="0" applyNumberFormat="1" applyFont="1" applyBorder="1" applyProtection="1">
      <protection hidden="1"/>
    </xf>
    <xf numFmtId="1" fontId="6" fillId="0" borderId="1" xfId="2" applyNumberFormat="1" applyFont="1" applyBorder="1" applyAlignment="1" applyProtection="1">
      <alignment horizontal="center" vertical="center" wrapText="1"/>
      <protection hidden="1"/>
    </xf>
    <xf numFmtId="164" fontId="6" fillId="0" borderId="1" xfId="2" applyNumberFormat="1" applyFont="1" applyBorder="1" applyAlignment="1" applyProtection="1">
      <alignment horizontal="center" vertical="center" wrapText="1"/>
      <protection hidden="1"/>
    </xf>
    <xf numFmtId="0" fontId="6" fillId="0" borderId="4" xfId="2" applyFont="1" applyBorder="1" applyAlignment="1" applyProtection="1">
      <alignment horizontal="centerContinuous"/>
      <protection hidden="1"/>
    </xf>
    <xf numFmtId="49" fontId="6" fillId="0" borderId="4" xfId="2" applyNumberFormat="1" applyFont="1" applyBorder="1" applyProtection="1">
      <protection hidden="1"/>
    </xf>
    <xf numFmtId="1" fontId="2" fillId="0" borderId="4" xfId="2" applyNumberFormat="1" applyFont="1" applyBorder="1" applyAlignment="1" applyProtection="1">
      <alignment horizontal="center" vertical="center" wrapText="1"/>
      <protection hidden="1"/>
    </xf>
    <xf numFmtId="164" fontId="2" fillId="0" borderId="5" xfId="2" applyNumberFormat="1" applyFont="1" applyBorder="1" applyAlignment="1" applyProtection="1">
      <alignment horizontal="right" vertical="center" wrapText="1"/>
      <protection locked="0"/>
    </xf>
    <xf numFmtId="164" fontId="2" fillId="0" borderId="4" xfId="2" applyNumberFormat="1" applyFont="1" applyBorder="1" applyAlignment="1" applyProtection="1">
      <alignment horizontal="right" vertical="center"/>
      <protection locked="0"/>
    </xf>
    <xf numFmtId="0" fontId="0" fillId="0" borderId="3" xfId="0" applyBorder="1" applyProtection="1">
      <protection locked="0"/>
    </xf>
    <xf numFmtId="164" fontId="3" fillId="0" borderId="1" xfId="2" applyNumberFormat="1" applyFont="1" applyBorder="1" applyAlignment="1" applyProtection="1">
      <alignment horizontal="right" vertical="center" wrapText="1"/>
      <protection hidden="1"/>
    </xf>
    <xf numFmtId="0" fontId="9" fillId="0" borderId="3" xfId="0" applyFont="1" applyBorder="1" applyAlignment="1" applyProtection="1">
      <alignment horizontal="center" vertical="center"/>
      <protection hidden="1"/>
    </xf>
    <xf numFmtId="1" fontId="6" fillId="0" borderId="0" xfId="2" applyNumberFormat="1" applyFont="1" applyAlignment="1" applyProtection="1">
      <alignment horizontal="center" vertical="center" wrapText="1"/>
      <protection hidden="1"/>
    </xf>
    <xf numFmtId="164" fontId="6" fillId="0" borderId="0" xfId="2" applyNumberFormat="1" applyFont="1" applyAlignment="1" applyProtection="1">
      <alignment horizontal="center" vertical="center" wrapText="1"/>
      <protection hidden="1"/>
    </xf>
    <xf numFmtId="164" fontId="3" fillId="0" borderId="0" xfId="2" applyNumberFormat="1" applyFont="1" applyAlignment="1" applyProtection="1">
      <alignment horizontal="right" vertical="center"/>
      <protection locked="0"/>
    </xf>
    <xf numFmtId="1" fontId="6" fillId="0" borderId="0" xfId="2" applyNumberFormat="1" applyFont="1" applyAlignment="1" applyProtection="1">
      <alignment horizontal="left" vertical="center"/>
      <protection hidden="1"/>
    </xf>
    <xf numFmtId="0" fontId="0" fillId="0" borderId="0" xfId="0" applyAlignment="1" applyProtection="1">
      <alignment horizontal="left" vertical="center"/>
      <protection hidden="1"/>
    </xf>
    <xf numFmtId="0" fontId="0" fillId="0" borderId="0" xfId="0" applyAlignment="1" applyProtection="1">
      <alignment horizontal="center"/>
      <protection locked="0"/>
    </xf>
    <xf numFmtId="0" fontId="0" fillId="0" borderId="0" xfId="0" applyAlignment="1">
      <alignment horizontal="center" vertical="center"/>
    </xf>
    <xf numFmtId="0" fontId="2" fillId="0" borderId="3" xfId="0" applyFont="1" applyBorder="1" applyAlignment="1" applyProtection="1">
      <alignment horizontal="center" vertical="center"/>
      <protection hidden="1"/>
    </xf>
    <xf numFmtId="0" fontId="2" fillId="0" borderId="3" xfId="2" applyFont="1" applyBorder="1" applyAlignment="1" applyProtection="1">
      <alignment horizontal="center" vertical="center"/>
      <protection hidden="1"/>
    </xf>
    <xf numFmtId="0" fontId="2" fillId="0" borderId="0" xfId="1" applyFont="1" applyAlignment="1">
      <alignment horizontal="left" vertical="top" wrapText="1"/>
    </xf>
    <xf numFmtId="0" fontId="0" fillId="0" borderId="2" xfId="0" applyBorder="1" applyAlignment="1" applyProtection="1">
      <alignment horizontal="left" vertical="center"/>
      <protection locked="0"/>
    </xf>
    <xf numFmtId="0" fontId="9" fillId="0" borderId="9" xfId="0" applyFont="1" applyBorder="1" applyProtection="1">
      <protection hidden="1"/>
    </xf>
    <xf numFmtId="49" fontId="2" fillId="0" borderId="6" xfId="2" applyNumberFormat="1" applyFont="1" applyBorder="1" applyAlignment="1" applyProtection="1">
      <alignment horizontal="center" vertical="center" wrapText="1"/>
      <protection hidden="1"/>
    </xf>
    <xf numFmtId="49" fontId="2" fillId="0" borderId="7" xfId="0" applyNumberFormat="1" applyFont="1" applyBorder="1" applyAlignment="1" applyProtection="1">
      <alignment horizontal="center" wrapText="1"/>
      <protection hidden="1"/>
    </xf>
    <xf numFmtId="0" fontId="4" fillId="0" borderId="0" xfId="0" applyFont="1" applyAlignment="1" applyProtection="1">
      <alignment horizontal="center"/>
      <protection locked="0"/>
    </xf>
    <xf numFmtId="0" fontId="4" fillId="0" borderId="0" xfId="0" applyFont="1" applyAlignment="1">
      <alignment horizontal="center"/>
    </xf>
    <xf numFmtId="49" fontId="4" fillId="0" borderId="0" xfId="2" applyNumberFormat="1" applyFont="1" applyAlignment="1" applyProtection="1">
      <alignment horizontal="center" vertical="center"/>
      <protection hidden="1"/>
    </xf>
    <xf numFmtId="0" fontId="4" fillId="0" borderId="0" xfId="0" applyFont="1" applyAlignment="1">
      <alignment horizontal="center" vertical="center"/>
    </xf>
    <xf numFmtId="0" fontId="9" fillId="0" borderId="9" xfId="0" applyFont="1" applyBorder="1" applyAlignment="1" applyProtection="1">
      <alignment horizontal="left" vertical="center"/>
      <protection hidden="1"/>
    </xf>
    <xf numFmtId="49" fontId="6" fillId="0" borderId="6" xfId="2" applyNumberFormat="1" applyFont="1" applyBorder="1" applyAlignment="1" applyProtection="1">
      <alignment horizontal="center" vertical="center" wrapText="1"/>
      <protection hidden="1"/>
    </xf>
    <xf numFmtId="0" fontId="0" fillId="0" borderId="7" xfId="0" applyBorder="1" applyAlignment="1">
      <alignment horizontal="center" vertical="center" wrapText="1"/>
    </xf>
    <xf numFmtId="49" fontId="6" fillId="0" borderId="6" xfId="2" applyNumberFormat="1" applyFont="1" applyBorder="1" applyAlignment="1" applyProtection="1">
      <alignment horizontal="center" vertical="center"/>
      <protection hidden="1"/>
    </xf>
    <xf numFmtId="0" fontId="6" fillId="0" borderId="7" xfId="0" applyFont="1" applyBorder="1" applyAlignment="1" applyProtection="1">
      <alignment horizontal="center" vertical="center"/>
      <protection hidden="1"/>
    </xf>
    <xf numFmtId="0" fontId="5" fillId="0" borderId="0" xfId="2" applyFont="1" applyAlignment="1">
      <alignment horizontal="right"/>
    </xf>
    <xf numFmtId="0" fontId="0" fillId="0" borderId="8" xfId="0" applyBorder="1" applyAlignment="1">
      <alignment horizontal="right"/>
    </xf>
    <xf numFmtId="0" fontId="6" fillId="0" borderId="7" xfId="0" applyFont="1" applyBorder="1" applyAlignment="1" applyProtection="1">
      <alignment horizontal="center" vertical="center" wrapText="1"/>
      <protection hidden="1"/>
    </xf>
  </cellXfs>
  <cellStyles count="3">
    <cellStyle name="Įprastas" xfId="0" builtinId="0"/>
    <cellStyle name="Įprastas 2" xfId="1" xr:uid="{00000000-0005-0000-0000-000001000000}"/>
    <cellStyle name="Normal_SAVAPYSsssss"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7"/>
  <sheetViews>
    <sheetView tabSelected="1" workbookViewId="0">
      <selection activeCell="A33" sqref="A33:F33"/>
    </sheetView>
  </sheetViews>
  <sheetFormatPr defaultRowHeight="12.75" x14ac:dyDescent="0.2"/>
  <cols>
    <col min="1" max="1" width="9.42578125" customWidth="1"/>
    <col min="2" max="2" width="39" customWidth="1"/>
    <col min="3" max="3" width="3.140625" customWidth="1"/>
    <col min="4" max="4" width="15.5703125" customWidth="1"/>
    <col min="5" max="5" width="15.140625" customWidth="1"/>
  </cols>
  <sheetData>
    <row r="1" spans="1:6" ht="15.75" customHeight="1" x14ac:dyDescent="0.2">
      <c r="A1" s="6"/>
      <c r="B1" s="37"/>
      <c r="C1" s="16"/>
      <c r="D1" s="16"/>
      <c r="E1" s="6"/>
    </row>
    <row r="2" spans="1:6" ht="15.75" customHeight="1" x14ac:dyDescent="0.2">
      <c r="A2" s="6"/>
      <c r="B2" s="46" t="s">
        <v>26</v>
      </c>
      <c r="C2" s="47"/>
      <c r="D2" s="47"/>
      <c r="E2" s="6"/>
    </row>
    <row r="3" spans="1:6" ht="15.75" customHeight="1" x14ac:dyDescent="0.2">
      <c r="A3" s="6"/>
      <c r="B3" s="46" t="s">
        <v>24</v>
      </c>
      <c r="C3" s="47"/>
      <c r="D3" s="47"/>
      <c r="E3" s="47"/>
    </row>
    <row r="4" spans="1:6" ht="19.149999999999999" customHeight="1" x14ac:dyDescent="0.2">
      <c r="A4" s="6"/>
      <c r="B4" s="48" t="s">
        <v>25</v>
      </c>
      <c r="C4" s="49"/>
      <c r="D4" s="49"/>
      <c r="E4" s="49"/>
    </row>
    <row r="5" spans="1:6" x14ac:dyDescent="0.2">
      <c r="A5" s="9"/>
      <c r="B5" s="9"/>
      <c r="C5" s="5"/>
      <c r="D5" s="55" t="s">
        <v>11</v>
      </c>
      <c r="E5" s="56"/>
      <c r="F5" s="29">
        <v>23</v>
      </c>
    </row>
    <row r="6" spans="1:6" x14ac:dyDescent="0.2">
      <c r="A6" s="4"/>
      <c r="B6" s="4"/>
      <c r="C6" s="4"/>
      <c r="D6" s="2"/>
      <c r="E6" s="15" t="s">
        <v>21</v>
      </c>
    </row>
    <row r="7" spans="1:6" ht="12.75" customHeight="1" x14ac:dyDescent="0.2">
      <c r="A7" s="44" t="s">
        <v>10</v>
      </c>
      <c r="B7" s="51" t="s">
        <v>23</v>
      </c>
      <c r="C7" s="51" t="s">
        <v>2</v>
      </c>
      <c r="D7" s="51" t="s">
        <v>18</v>
      </c>
      <c r="E7" s="53" t="s">
        <v>12</v>
      </c>
    </row>
    <row r="8" spans="1:6" ht="37.5" customHeight="1" x14ac:dyDescent="0.2">
      <c r="A8" s="45"/>
      <c r="B8" s="52"/>
      <c r="C8" s="52"/>
      <c r="D8" s="57"/>
      <c r="E8" s="54"/>
    </row>
    <row r="9" spans="1:6" ht="15" customHeight="1" x14ac:dyDescent="0.2">
      <c r="A9" s="39">
        <v>1</v>
      </c>
      <c r="B9" s="17" t="s">
        <v>13</v>
      </c>
      <c r="C9" s="40">
        <v>3</v>
      </c>
      <c r="D9" s="40">
        <v>4</v>
      </c>
      <c r="E9" s="31">
        <v>5</v>
      </c>
    </row>
    <row r="10" spans="1:6" ht="12.75" customHeight="1" x14ac:dyDescent="0.2">
      <c r="A10" s="24">
        <v>1</v>
      </c>
      <c r="B10" s="25" t="s">
        <v>8</v>
      </c>
      <c r="C10" s="26">
        <v>1</v>
      </c>
      <c r="D10" s="27">
        <f>5424.1-1836.7</f>
        <v>3587.4000000000005</v>
      </c>
      <c r="E10" s="28">
        <f>4353.7-1793.8</f>
        <v>2559.8999999999996</v>
      </c>
    </row>
    <row r="11" spans="1:6" ht="12.75" customHeight="1" x14ac:dyDescent="0.2">
      <c r="A11" s="10">
        <v>2</v>
      </c>
      <c r="B11" s="21" t="s">
        <v>3</v>
      </c>
      <c r="C11" s="3">
        <v>2</v>
      </c>
      <c r="D11" s="20">
        <v>43.7</v>
      </c>
      <c r="E11" s="12">
        <v>28.7</v>
      </c>
    </row>
    <row r="12" spans="1:6" s="1" customFormat="1" ht="12.75" customHeight="1" x14ac:dyDescent="0.2">
      <c r="A12" s="10">
        <v>3</v>
      </c>
      <c r="B12" s="21" t="s">
        <v>0</v>
      </c>
      <c r="C12" s="3">
        <v>3</v>
      </c>
      <c r="D12" s="20">
        <v>712.1</v>
      </c>
      <c r="E12" s="12">
        <v>554.20000000000005</v>
      </c>
    </row>
    <row r="13" spans="1:6" s="1" customFormat="1" ht="12.75" customHeight="1" x14ac:dyDescent="0.2">
      <c r="A13" s="10">
        <v>4</v>
      </c>
      <c r="B13" s="21" t="s">
        <v>4</v>
      </c>
      <c r="C13" s="3">
        <v>4</v>
      </c>
      <c r="D13" s="20">
        <v>3636.9</v>
      </c>
      <c r="E13" s="12">
        <v>1636.1</v>
      </c>
    </row>
    <row r="14" spans="1:6" s="1" customFormat="1" ht="12.75" customHeight="1" x14ac:dyDescent="0.2">
      <c r="A14" s="10">
        <v>5</v>
      </c>
      <c r="B14" s="21" t="s">
        <v>9</v>
      </c>
      <c r="C14" s="3">
        <v>5</v>
      </c>
      <c r="D14" s="20">
        <v>3758.1</v>
      </c>
      <c r="E14" s="12">
        <v>2518.1999999999998</v>
      </c>
    </row>
    <row r="15" spans="1:6" s="1" customFormat="1" ht="12.75" customHeight="1" x14ac:dyDescent="0.2">
      <c r="A15" s="10">
        <v>6</v>
      </c>
      <c r="B15" s="21" t="s">
        <v>5</v>
      </c>
      <c r="C15" s="3">
        <v>6</v>
      </c>
      <c r="D15" s="20">
        <v>1687.5</v>
      </c>
      <c r="E15" s="12">
        <v>974.2</v>
      </c>
    </row>
    <row r="16" spans="1:6" s="1" customFormat="1" ht="12.75" customHeight="1" x14ac:dyDescent="0.2">
      <c r="A16" s="10">
        <v>7</v>
      </c>
      <c r="B16" s="21" t="s">
        <v>17</v>
      </c>
      <c r="C16" s="3">
        <v>7</v>
      </c>
      <c r="D16" s="20">
        <v>858.1</v>
      </c>
      <c r="E16" s="12">
        <v>538.6</v>
      </c>
    </row>
    <row r="17" spans="1:6" s="1" customFormat="1" ht="15" customHeight="1" x14ac:dyDescent="0.2">
      <c r="A17" s="10">
        <v>8</v>
      </c>
      <c r="B17" s="21" t="s">
        <v>6</v>
      </c>
      <c r="C17" s="3">
        <v>8</v>
      </c>
      <c r="D17" s="20">
        <v>4323.1000000000004</v>
      </c>
      <c r="E17" s="12">
        <v>3446.6</v>
      </c>
    </row>
    <row r="18" spans="1:6" s="1" customFormat="1" ht="14.25" customHeight="1" x14ac:dyDescent="0.2">
      <c r="A18" s="10">
        <v>9</v>
      </c>
      <c r="B18" s="21" t="s">
        <v>1</v>
      </c>
      <c r="C18" s="3">
        <v>9</v>
      </c>
      <c r="D18" s="20">
        <v>21733.4</v>
      </c>
      <c r="E18" s="12">
        <v>18815.599999999999</v>
      </c>
    </row>
    <row r="19" spans="1:6" s="1" customFormat="1" ht="12.75" customHeight="1" x14ac:dyDescent="0.2">
      <c r="A19" s="10">
        <v>10</v>
      </c>
      <c r="B19" s="21" t="s">
        <v>7</v>
      </c>
      <c r="C19" s="3">
        <v>10</v>
      </c>
      <c r="D19" s="20">
        <v>12245.2</v>
      </c>
      <c r="E19" s="12">
        <v>9472.1</v>
      </c>
    </row>
    <row r="20" spans="1:6" s="1" customFormat="1" ht="12.75" customHeight="1" x14ac:dyDescent="0.2">
      <c r="A20" s="8"/>
      <c r="B20" s="18" t="s">
        <v>19</v>
      </c>
      <c r="C20" s="7">
        <v>11</v>
      </c>
      <c r="D20" s="13">
        <f>D10+D11+D12+D13+D14+D15+D16+D17+D18+D19</f>
        <v>52585.5</v>
      </c>
      <c r="E20" s="13">
        <f>E10+E11+E12+E13+E14+E15+E16+E17+E18+E19</f>
        <v>40544.199999999997</v>
      </c>
    </row>
    <row r="21" spans="1:6" s="1" customFormat="1" ht="96.6" customHeight="1" x14ac:dyDescent="0.2">
      <c r="A21" s="8"/>
      <c r="B21" s="18" t="s">
        <v>31</v>
      </c>
      <c r="C21" s="7">
        <v>12</v>
      </c>
      <c r="D21" s="14">
        <v>565.5</v>
      </c>
      <c r="E21" s="14">
        <v>318.89999999999998</v>
      </c>
    </row>
    <row r="22" spans="1:6" s="1" customFormat="1" ht="26.25" customHeight="1" x14ac:dyDescent="0.2">
      <c r="A22" s="8"/>
      <c r="B22" s="11" t="s">
        <v>22</v>
      </c>
      <c r="C22" s="3">
        <v>13</v>
      </c>
      <c r="D22" s="20"/>
      <c r="E22" s="14"/>
    </row>
    <row r="23" spans="1:6" s="1" customFormat="1" ht="25.5" customHeight="1" x14ac:dyDescent="0.2">
      <c r="A23" s="8"/>
      <c r="B23" s="11" t="s">
        <v>20</v>
      </c>
      <c r="C23" s="3">
        <v>14</v>
      </c>
      <c r="D23" s="20">
        <v>1836.7</v>
      </c>
      <c r="E23" s="14">
        <v>1793.8</v>
      </c>
    </row>
    <row r="24" spans="1:6" s="1" customFormat="1" ht="20.25" customHeight="1" x14ac:dyDescent="0.2">
      <c r="A24" s="8"/>
      <c r="B24" s="18" t="s">
        <v>30</v>
      </c>
      <c r="C24" s="7">
        <v>15</v>
      </c>
      <c r="D24" s="30">
        <f>D20+D22+D23</f>
        <v>54422.2</v>
      </c>
      <c r="E24" s="30">
        <f>E20+E22+E23</f>
        <v>42338</v>
      </c>
    </row>
    <row r="25" spans="1:6" s="1" customFormat="1" ht="30.75" customHeight="1" x14ac:dyDescent="0.2">
      <c r="A25" s="8"/>
      <c r="B25" s="18" t="s">
        <v>29</v>
      </c>
      <c r="C25" s="7">
        <v>16</v>
      </c>
      <c r="D25" s="19" t="s">
        <v>14</v>
      </c>
      <c r="E25" s="13">
        <f>E26+E28+E29</f>
        <v>9819.1</v>
      </c>
    </row>
    <row r="26" spans="1:6" s="1" customFormat="1" ht="15.75" customHeight="1" x14ac:dyDescent="0.2">
      <c r="A26" s="8"/>
      <c r="B26" s="11" t="s">
        <v>28</v>
      </c>
      <c r="C26" s="22">
        <v>17</v>
      </c>
      <c r="D26" s="23" t="s">
        <v>14</v>
      </c>
      <c r="E26" s="14">
        <v>9819.1</v>
      </c>
    </row>
    <row r="27" spans="1:6" s="1" customFormat="1" ht="35.450000000000003" customHeight="1" x14ac:dyDescent="0.2">
      <c r="A27" s="8"/>
      <c r="B27" s="11" t="s">
        <v>27</v>
      </c>
      <c r="C27" s="22">
        <v>18</v>
      </c>
      <c r="D27" s="23" t="s">
        <v>14</v>
      </c>
      <c r="E27" s="14"/>
    </row>
    <row r="28" spans="1:6" s="1" customFormat="1" ht="18" customHeight="1" x14ac:dyDescent="0.2">
      <c r="A28" s="8"/>
      <c r="B28" s="11" t="s">
        <v>15</v>
      </c>
      <c r="C28" s="22">
        <v>19</v>
      </c>
      <c r="D28" s="23" t="s">
        <v>14</v>
      </c>
      <c r="E28" s="14"/>
    </row>
    <row r="29" spans="1:6" s="1" customFormat="1" ht="24.75" customHeight="1" x14ac:dyDescent="0.2">
      <c r="A29" s="8"/>
      <c r="B29" s="11" t="s">
        <v>16</v>
      </c>
      <c r="C29" s="22">
        <v>20</v>
      </c>
      <c r="D29" s="23" t="s">
        <v>14</v>
      </c>
      <c r="E29" s="14"/>
    </row>
    <row r="30" spans="1:6" s="1" customFormat="1" ht="15.75" customHeight="1" x14ac:dyDescent="0.2">
      <c r="A30" s="35"/>
      <c r="B30" s="36"/>
      <c r="C30" s="32"/>
      <c r="D30" s="33"/>
      <c r="E30" s="34"/>
    </row>
    <row r="31" spans="1:6" ht="50.45" customHeight="1" x14ac:dyDescent="0.2">
      <c r="A31" s="41" t="s">
        <v>32</v>
      </c>
      <c r="B31" s="41"/>
      <c r="C31" s="41"/>
      <c r="D31" s="41"/>
      <c r="E31" s="41"/>
      <c r="F31" s="41"/>
    </row>
    <row r="32" spans="1:6" x14ac:dyDescent="0.2">
      <c r="A32" s="38"/>
      <c r="B32" s="38"/>
      <c r="C32" s="38"/>
      <c r="D32" s="38"/>
      <c r="E32" s="38"/>
    </row>
    <row r="33" spans="1:6" x14ac:dyDescent="0.2">
      <c r="A33" s="42" t="s">
        <v>36</v>
      </c>
      <c r="B33" s="42"/>
      <c r="C33" s="42"/>
      <c r="D33" s="42"/>
      <c r="E33" s="42"/>
      <c r="F33" s="42"/>
    </row>
    <row r="34" spans="1:6" x14ac:dyDescent="0.2">
      <c r="A34" s="50" t="s">
        <v>34</v>
      </c>
      <c r="B34" s="50"/>
      <c r="C34" s="50"/>
      <c r="D34" s="50"/>
      <c r="E34" s="50"/>
      <c r="F34" s="50"/>
    </row>
    <row r="35" spans="1:6" x14ac:dyDescent="0.2">
      <c r="A35" s="38"/>
      <c r="B35" s="38"/>
      <c r="C35" s="38"/>
      <c r="D35" s="38"/>
      <c r="E35" s="38"/>
    </row>
    <row r="36" spans="1:6" x14ac:dyDescent="0.2">
      <c r="A36" s="42" t="s">
        <v>35</v>
      </c>
      <c r="B36" s="42"/>
      <c r="C36" s="42"/>
      <c r="D36" s="42"/>
      <c r="E36" s="42"/>
      <c r="F36" s="42"/>
    </row>
    <row r="37" spans="1:6" x14ac:dyDescent="0.2">
      <c r="A37" s="43" t="s">
        <v>33</v>
      </c>
      <c r="B37" s="43"/>
      <c r="C37" s="43"/>
      <c r="D37" s="43"/>
      <c r="E37" s="43"/>
      <c r="F37" s="43"/>
    </row>
  </sheetData>
  <sheetProtection password="CEEF" sheet="1" selectLockedCells="1"/>
  <mergeCells count="14">
    <mergeCell ref="A31:F31"/>
    <mergeCell ref="A36:F36"/>
    <mergeCell ref="A37:F37"/>
    <mergeCell ref="A7:A8"/>
    <mergeCell ref="B2:D2"/>
    <mergeCell ref="B3:E3"/>
    <mergeCell ref="B4:E4"/>
    <mergeCell ref="A33:F33"/>
    <mergeCell ref="A34:F34"/>
    <mergeCell ref="B7:B8"/>
    <mergeCell ref="C7:C8"/>
    <mergeCell ref="E7:E8"/>
    <mergeCell ref="D5:E5"/>
    <mergeCell ref="D7:D8"/>
  </mergeCells>
  <phoneticPr fontId="0" type="noConversion"/>
  <pageMargins left="0.74803149606299213" right="0.39370078740157483" top="0.98425196850393704" bottom="0.59055118110236227" header="0.51181102362204722" footer="0.51181102362204722"/>
  <pageSetup paperSize="9" orientation="portrait" r:id="rId1"/>
  <headerFooter alignWithMargins="0"/>
  <ignoredErrors>
    <ignoredError sqref="B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2 priedo 2 skyrius</vt:lpstr>
    </vt:vector>
  </TitlesOfParts>
  <Company>LR Finansu ministerija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dc:creator>
  <cp:lastModifiedBy>vartotoja</cp:lastModifiedBy>
  <cp:lastPrinted>2023-07-18T07:02:20Z</cp:lastPrinted>
  <dcterms:created xsi:type="dcterms:W3CDTF">2001-10-15T12:02:59Z</dcterms:created>
  <dcterms:modified xsi:type="dcterms:W3CDTF">2023-07-18T07:02:24Z</dcterms:modified>
</cp:coreProperties>
</file>