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filterPrivacy="1"/>
  <xr:revisionPtr revIDLastSave="0" documentId="13_ncr:1_{C87018BA-5D57-456B-A106-A7A0E33BA037}" xr6:coauthVersionLast="47" xr6:coauthVersionMax="47" xr10:uidLastSave="{00000000-0000-0000-0000-000000000000}"/>
  <bookViews>
    <workbookView xWindow="-120" yWindow="-120" windowWidth="20730" windowHeight="11040" xr2:uid="{756A459A-A942-4A61-8724-2F11D0037055}"/>
  </bookViews>
  <sheets>
    <sheet name="3 SAV 0930" sheetId="2" r:id="rId1"/>
  </sheets>
  <calcPr calcId="191029"/>
  <fileRecoveryPr autoRecover="0"/>
</workbook>
</file>

<file path=xl/calcChain.xml><?xml version="1.0" encoding="utf-8"?>
<calcChain xmlns="http://schemas.openxmlformats.org/spreadsheetml/2006/main">
  <c r="D25" i="2" l="1"/>
  <c r="F92" i="2"/>
  <c r="D92" i="2" s="1"/>
  <c r="F85" i="2"/>
  <c r="D85" i="2"/>
  <c r="D71" i="2"/>
  <c r="D63" i="2" s="1"/>
  <c r="F71" i="2"/>
  <c r="F63" i="2" s="1"/>
  <c r="F62" i="2" s="1"/>
  <c r="D62" i="2" s="1"/>
  <c r="D64" i="2"/>
  <c r="F51" i="2"/>
  <c r="F43" i="2"/>
  <c r="F42" i="2" s="1"/>
  <c r="E43" i="2"/>
  <c r="E42" i="2"/>
  <c r="D43" i="2"/>
  <c r="D42" i="2"/>
  <c r="D34" i="2"/>
  <c r="F32" i="2"/>
  <c r="F24" i="2" s="1"/>
  <c r="D32" i="2"/>
  <c r="F84" i="2"/>
  <c r="F83" i="2" s="1"/>
  <c r="D84" i="2" l="1"/>
  <c r="D83" i="2" s="1"/>
  <c r="F94" i="2"/>
  <c r="D94" i="2" s="1"/>
  <c r="F23" i="2"/>
  <c r="D24" i="2"/>
  <c r="D23" i="2" s="1"/>
</calcChain>
</file>

<file path=xl/sharedStrings.xml><?xml version="1.0" encoding="utf-8"?>
<sst xmlns="http://schemas.openxmlformats.org/spreadsheetml/2006/main" count="234" uniqueCount="157">
  <si>
    <t xml:space="preserve">
ilgalaikių
</t>
  </si>
  <si>
    <t xml:space="preserve">
trumpalaikių
</t>
  </si>
  <si>
    <t>(6) ETPT modelis – viešojo pastato energinio efektyvumo didinimo projekto finansavimo ir įgyvendinimo forma, nurodyta Viešųjų pastatų energetinio efektyvumo didinimo programoje, patvirtintoje Lietuvos Respublikos Vyriausybės 2014 m. lapkričio 26 d. nutarimu Nr. 1328 „Dėl Viešųjų pastatų energinio efektyvumo didinimo programos patvirtinimo“. Apima viešųjų pastatų ir gatvių apšvietimo atnaujinimą, kai pagal sutartis atnaujinamas turtas priskiriamas valdžios sektoriui.</t>
  </si>
  <si>
    <t>Valdžios sektoriaus subjektų apskaitos duomenų
teikimo Finansų ministerijai ir skelbimo taisyklių
10 priedas</t>
  </si>
  <si>
    <t>(Skolinių įsipareigojimų ataskaitos forma)</t>
  </si>
  <si>
    <t>Kėdainių rajono savivaldybė</t>
  </si>
  <si>
    <t>(dokumento sudarytojo (savivaldybės) pavadinimas)</t>
  </si>
  <si>
    <t>____________________</t>
  </si>
  <si>
    <t>(sudarymo vieta)</t>
  </si>
  <si>
    <t>Pavadinimas</t>
  </si>
  <si>
    <t>Eil. Nr.</t>
  </si>
  <si>
    <t xml:space="preserve">
Iš viso įsipareigojimų
(4+5)
</t>
  </si>
  <si>
    <t>Iš jų:</t>
  </si>
  <si>
    <t>1</t>
  </si>
  <si>
    <t>2</t>
  </si>
  <si>
    <t>3</t>
  </si>
  <si>
    <t>4</t>
  </si>
  <si>
    <t>5</t>
  </si>
  <si>
    <t>Skolinių įsipareigojimų likutis ataskaitinio laikotarpio pradžioje (2+19)</t>
  </si>
  <si>
    <t>Vidaus įsipareigojimai (3+5+10+13+16)</t>
  </si>
  <si>
    <t>Paskolos, iš jų:</t>
  </si>
  <si>
    <t xml:space="preserve">    paskolos iš valstybės biudžeto</t>
  </si>
  <si>
    <t>Finansinės nuomos (lizingo) sutartys, iš jų:</t>
  </si>
  <si>
    <t xml:space="preserve">    su pinigų finansų įstaigomis (*1)</t>
  </si>
  <si>
    <t>6</t>
  </si>
  <si>
    <t xml:space="preserve">    su finansinės išperkamosios nuomos (lizingo) įmonėmis</t>
  </si>
  <si>
    <t>7</t>
  </si>
  <si>
    <t xml:space="preserve">    valdžios ir privataus subjektų partnerystės sutartys</t>
  </si>
  <si>
    <t>8</t>
  </si>
  <si>
    <t xml:space="preserve">    veiklos nuomos sutartys (*1)</t>
  </si>
  <si>
    <t>9</t>
  </si>
  <si>
    <t>Paskolų įsipareigojimai pagal DNMP (*5) ir pagal ETPT (*6) modelį, iš jų:</t>
  </si>
  <si>
    <t>10</t>
  </si>
  <si>
    <t>11</t>
  </si>
  <si>
    <t xml:space="preserve">    su kitais subjektais</t>
  </si>
  <si>
    <t>12</t>
  </si>
  <si>
    <t>Prekybos kreditų restruktūrizavimo sutartys, iš jų:</t>
  </si>
  <si>
    <t>13</t>
  </si>
  <si>
    <t>14</t>
  </si>
  <si>
    <t>15</t>
  </si>
  <si>
    <t>Kiti įsipareigojamieji skolos dokumentai (*4), iš jų:</t>
  </si>
  <si>
    <t>16</t>
  </si>
  <si>
    <t>17</t>
  </si>
  <si>
    <t>18</t>
  </si>
  <si>
    <t>Užsienio įsipareigojimai</t>
  </si>
  <si>
    <t>19</t>
  </si>
  <si>
    <t>Prisiimti skoliniai įsipareigojimai, iš viso (21+39)</t>
  </si>
  <si>
    <t>20</t>
  </si>
  <si>
    <t>Vidaus įsipareigojimai (22+24+29+32+35+38)</t>
  </si>
  <si>
    <t>21</t>
  </si>
  <si>
    <t>22</t>
  </si>
  <si>
    <t>23</t>
  </si>
  <si>
    <t>24</t>
  </si>
  <si>
    <t>25</t>
  </si>
  <si>
    <t>26</t>
  </si>
  <si>
    <t>27</t>
  </si>
  <si>
    <t xml:space="preserve">    veiklos nuomos sutartys (*2)</t>
  </si>
  <si>
    <t>28</t>
  </si>
  <si>
    <t>29</t>
  </si>
  <si>
    <t>30</t>
  </si>
  <si>
    <t>31</t>
  </si>
  <si>
    <t>32</t>
  </si>
  <si>
    <t>33</t>
  </si>
  <si>
    <t>34</t>
  </si>
  <si>
    <t>35</t>
  </si>
  <si>
    <t>36</t>
  </si>
  <si>
    <t>37</t>
  </si>
  <si>
    <t>Savivaldybės prisiimta skola (*3)</t>
  </si>
  <si>
    <t>38</t>
  </si>
  <si>
    <t>39</t>
  </si>
  <si>
    <t>Įvykdyti skoliniai įsipareigojimai, iš viso (41+59)</t>
  </si>
  <si>
    <t>40</t>
  </si>
  <si>
    <t>Vidaus įsipareigojimai (42+44+49+52+55+58)</t>
  </si>
  <si>
    <t>41</t>
  </si>
  <si>
    <t>42</t>
  </si>
  <si>
    <t>43</t>
  </si>
  <si>
    <t>44</t>
  </si>
  <si>
    <t>45</t>
  </si>
  <si>
    <t>46</t>
  </si>
  <si>
    <t>47</t>
  </si>
  <si>
    <t>48</t>
  </si>
  <si>
    <t>49</t>
  </si>
  <si>
    <t>50</t>
  </si>
  <si>
    <t>51</t>
  </si>
  <si>
    <t>52</t>
  </si>
  <si>
    <t>53</t>
  </si>
  <si>
    <t>54</t>
  </si>
  <si>
    <t>55</t>
  </si>
  <si>
    <t>56</t>
  </si>
  <si>
    <t>57</t>
  </si>
  <si>
    <t>Savivaldybės nurašyta skola (*3)</t>
  </si>
  <si>
    <t>58</t>
  </si>
  <si>
    <t>59</t>
  </si>
  <si>
    <t>Užsienio valiutos kursų pasikeitimo skirtumas ataskaitos sudarymo dieną (padidėjimas +, sumažėjimas -)</t>
  </si>
  <si>
    <t>60</t>
  </si>
  <si>
    <t>Skolinių įsipareigojimų likutis ataskaitinio laikotarpio pabaigoje (60+62+79)</t>
  </si>
  <si>
    <t>61</t>
  </si>
  <si>
    <t>Vidaus įsipareigojimai (63+65+70+73+76)</t>
  </si>
  <si>
    <t>62</t>
  </si>
  <si>
    <t>63</t>
  </si>
  <si>
    <t>64</t>
  </si>
  <si>
    <t>65</t>
  </si>
  <si>
    <t>66</t>
  </si>
  <si>
    <t>67</t>
  </si>
  <si>
    <t>68</t>
  </si>
  <si>
    <t>69</t>
  </si>
  <si>
    <t>70</t>
  </si>
  <si>
    <t>71</t>
  </si>
  <si>
    <t>72</t>
  </si>
  <si>
    <t>73</t>
  </si>
  <si>
    <t>74</t>
  </si>
  <si>
    <t>75</t>
  </si>
  <si>
    <t>76</t>
  </si>
  <si>
    <t>77</t>
  </si>
  <si>
    <t>78</t>
  </si>
  <si>
    <t>79</t>
  </si>
  <si>
    <t>Bendra visų galiojančių savivaldybės tarybos priimtų sprendimų dėl garantijų suteikimo suma, iš jos:</t>
  </si>
  <si>
    <t>80</t>
  </si>
  <si>
    <t xml:space="preserve">    savivaldybės valdomų įmonių prisiimtų skolinių įsipareigojimų, dėl kurių suteikta savivaldybės garantija, suma</t>
  </si>
  <si>
    <t>81</t>
  </si>
  <si>
    <t xml:space="preserve">    savivaldybės valdomų įmonių dar nepanaudotų garantijų suma</t>
  </si>
  <si>
    <t>82</t>
  </si>
  <si>
    <t>Savivaldybės valdomų įmonių prisiimtų skolinių įsipareigojimų, dėl kurių suteikta savivaldybės garantija, likutis</t>
  </si>
  <si>
    <t>83</t>
  </si>
  <si>
    <t>Vidaus įsipareigojimai</t>
  </si>
  <si>
    <t>84</t>
  </si>
  <si>
    <t>85</t>
  </si>
  <si>
    <t>86</t>
  </si>
  <si>
    <t>87</t>
  </si>
  <si>
    <t>88</t>
  </si>
  <si>
    <t>89</t>
  </si>
  <si>
    <t>90</t>
  </si>
  <si>
    <t>91</t>
  </si>
  <si>
    <t>92</t>
  </si>
  <si>
    <t>93</t>
  </si>
  <si>
    <t>94</t>
  </si>
  <si>
    <t>95</t>
  </si>
  <si>
    <t>96</t>
  </si>
  <si>
    <t>97</t>
  </si>
  <si>
    <t>98</t>
  </si>
  <si>
    <t>99</t>
  </si>
  <si>
    <t>100</t>
  </si>
  <si>
    <t>101</t>
  </si>
  <si>
    <t>(*1) Pinigų finansų įstaigos apima bankus ir kredito unijas, sąrašas skelbiamas Lietuvos banko interneto tinklalapyje adresu: http://www.lb.lt/fiis/pfi.</t>
  </si>
  <si>
    <t>(*2) Sutartys, kurios pagal finansų ministro patvirtintus viešojo sektoriaus apskaitos ir finansinės atskaitomybės standartus laikomos finansinės nuomos (lizingo) sutartimis.</t>
  </si>
  <si>
    <t>(*3) Pateikiamos pastabos dėl savivaldybės prisiimtos ar nurašytos skolos.</t>
  </si>
  <si>
    <t>(*4) Įtraukiami faktoringo sutartys (be regreso teisės), kreditorinio reikalavimo perleidimo sutartys bei kiti skolos įsipareigojamieji dokumentai</t>
  </si>
  <si>
    <t>(*5) DNMP – Daugiabučių namų atnaujinimo (modernizavimo) programa, patvirtinta Lietuvos Respublikos Vyriausybės 2004 m. rugsėjo 23 d. nutarimu Nr. 1213 „Dėl Daugiabučių namų atnaujinimo (modernizavimo) programos patvirtinimo“.</t>
  </si>
  <si>
    <t>(savivaldybės adminisracijos vadovo ar jo įgalioto asmens pareigų pavadinimas)</t>
  </si>
  <si>
    <t>(parašas)</t>
  </si>
  <si>
    <t>(vardas ir pavardė)</t>
  </si>
  <si>
    <t>Savivaldybės meras</t>
  </si>
  <si>
    <t>Valentinas Tamulis</t>
  </si>
  <si>
    <t>SKOLINIŲ ĮSIPAREIGOJIMŲ 2024 M. 09 MĖN. 30 D. ATASKAITA</t>
  </si>
  <si>
    <r>
      <t xml:space="preserve">Savivaldybės kodas: </t>
    </r>
    <r>
      <rPr>
        <u/>
        <sz val="7"/>
        <color indexed="8"/>
        <rFont val="Arial"/>
        <family val="2"/>
        <charset val="186"/>
      </rPr>
      <t xml:space="preserve">M23
</t>
    </r>
    <r>
      <rPr>
        <i/>
        <sz val="7"/>
        <color indexed="8"/>
        <rFont val="Arial"/>
        <family val="2"/>
        <charset val="186"/>
      </rPr>
      <t xml:space="preserve">Pateikimo valiuta ir tikslumas: tūkst. </t>
    </r>
    <r>
      <rPr>
        <i/>
        <sz val="7"/>
        <color indexed="8"/>
        <rFont val="Arial"/>
        <family val="2"/>
        <charset val="186"/>
      </rPr>
      <t>eurų</t>
    </r>
  </si>
  <si>
    <r>
      <t xml:space="preserve">Data: </t>
    </r>
    <r>
      <rPr>
        <u/>
        <sz val="9"/>
        <color indexed="8"/>
        <rFont val="Arial"/>
        <family val="2"/>
        <charset val="186"/>
      </rPr>
      <t>2024-10-17</t>
    </r>
    <r>
      <rPr>
        <sz val="9"/>
        <color indexed="8"/>
        <rFont val="Arial"/>
        <family val="2"/>
        <charset val="186"/>
      </rPr>
      <t xml:space="preserve">  Nr.: _______</t>
    </r>
  </si>
  <si>
    <t>9 mėnesių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</si>
</sst>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0427]#,##0.0;\-#,##0.0"/>
    <numFmt numFmtId="165" formatCode="#,##0.0_ ;\-#,##0.0\ "/>
  </numFmts>
  <fonts count="13" x14ac:knownFonts="1">
    <font>
      <sz val="10"/>
      <name val="Arial"/>
    </font>
    <font>
      <sz val="5.95"/>
      <color indexed="8"/>
      <name val="Arial"/>
      <family val="2"/>
      <charset val="186"/>
    </font>
    <font>
      <b/>
      <sz val="9"/>
      <color indexed="8"/>
      <name val="Arial"/>
      <family val="2"/>
      <charset val="186"/>
    </font>
    <font>
      <sz val="9"/>
      <color indexed="8"/>
      <name val="Arial"/>
      <family val="2"/>
      <charset val="186"/>
    </font>
    <font>
      <sz val="7"/>
      <color indexed="8"/>
      <name val="Arial"/>
      <family val="2"/>
      <charset val="186"/>
    </font>
    <font>
      <b/>
      <sz val="11.95"/>
      <color indexed="8"/>
      <name val="Arial"/>
      <family val="2"/>
      <charset val="186"/>
    </font>
    <font>
      <u/>
      <sz val="9"/>
      <color indexed="8"/>
      <name val="Arial"/>
      <family val="2"/>
      <charset val="186"/>
    </font>
    <font>
      <u/>
      <sz val="7"/>
      <color indexed="8"/>
      <name val="Arial"/>
      <family val="2"/>
      <charset val="186"/>
    </font>
    <font>
      <i/>
      <sz val="7"/>
      <color indexed="8"/>
      <name val="Arial"/>
      <family val="2"/>
      <charset val="186"/>
    </font>
    <font>
      <b/>
      <sz val="8"/>
      <color indexed="8"/>
      <name val="Arial"/>
      <family val="2"/>
      <charset val="186"/>
    </font>
    <font>
      <b/>
      <sz val="7"/>
      <color indexed="8"/>
      <name val="Arial"/>
      <family val="2"/>
      <charset val="186"/>
    </font>
    <font>
      <sz val="7"/>
      <name val="Arial"/>
      <family val="2"/>
      <charset val="186"/>
    </font>
    <font>
      <sz val="11"/>
      <name val="Calibri"/>
      <family val="2"/>
      <scheme val="minor"/>
    </font>
  </fonts>
  <fills count="2">
    <fill>
      <patternFill patternType="none"/>
    </fill>
    <fill>
      <patternFill patternType="gray125"/>
    </fill>
  </fills>
  <borders count="8">
    <border>
      <left/>
      <right/>
      <top/>
      <bottom/>
      <diagonal/>
    </border>
    <border>
      <left/>
      <right/>
      <top style="thin">
        <color indexed="8"/>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style="thin">
        <color indexed="8"/>
      </left>
      <right/>
      <top/>
      <bottom style="thin">
        <color indexed="8"/>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41">
    <xf numFmtId="0" fontId="0" fillId="0" borderId="0" xfId="0"/>
    <xf numFmtId="0" fontId="4" fillId="0" borderId="1" xfId="0" applyFont="1" applyBorder="1" applyAlignment="1" applyProtection="1">
      <alignment horizontal="center" vertical="top" wrapText="1" readingOrder="1"/>
      <protection locked="0"/>
    </xf>
    <xf numFmtId="0" fontId="9" fillId="0" borderId="7" xfId="0" applyFont="1" applyBorder="1" applyAlignment="1" applyProtection="1">
      <alignment horizontal="center" vertical="center" wrapText="1" readingOrder="1"/>
      <protection locked="0"/>
    </xf>
    <xf numFmtId="0" fontId="10" fillId="0" borderId="7" xfId="0" applyFont="1" applyBorder="1" applyAlignment="1" applyProtection="1">
      <alignment horizontal="center" vertical="center" wrapText="1" readingOrder="1"/>
      <protection locked="0"/>
    </xf>
    <xf numFmtId="0" fontId="10" fillId="0" borderId="7" xfId="0" applyFont="1" applyBorder="1" applyAlignment="1" applyProtection="1">
      <alignment horizontal="center" vertical="top" wrapText="1" readingOrder="1"/>
      <protection locked="0"/>
    </xf>
    <xf numFmtId="0" fontId="10" fillId="0" borderId="7" xfId="0" applyFont="1" applyBorder="1" applyAlignment="1" applyProtection="1">
      <alignment vertical="top" wrapText="1" readingOrder="1"/>
      <protection locked="0"/>
    </xf>
    <xf numFmtId="164" fontId="10" fillId="0" borderId="7" xfId="0" applyNumberFormat="1" applyFont="1" applyBorder="1" applyAlignment="1" applyProtection="1">
      <alignment horizontal="right" vertical="top" wrapText="1" readingOrder="1"/>
      <protection locked="0"/>
    </xf>
    <xf numFmtId="0" fontId="10" fillId="0" borderId="7" xfId="0" applyFont="1" applyBorder="1" applyAlignment="1" applyProtection="1">
      <alignment horizontal="right" vertical="top" wrapText="1" readingOrder="1"/>
      <protection locked="0"/>
    </xf>
    <xf numFmtId="0" fontId="4" fillId="0" borderId="7" xfId="0" applyFont="1" applyBorder="1" applyAlignment="1" applyProtection="1">
      <alignment vertical="top" wrapText="1" readingOrder="1"/>
      <protection locked="0"/>
    </xf>
    <xf numFmtId="0" fontId="4" fillId="0" borderId="7" xfId="0" applyFont="1" applyBorder="1" applyAlignment="1" applyProtection="1">
      <alignment horizontal="center" vertical="top" wrapText="1" readingOrder="1"/>
      <protection locked="0"/>
    </xf>
    <xf numFmtId="164" fontId="4" fillId="0" borderId="7" xfId="0" applyNumberFormat="1" applyFont="1" applyBorder="1" applyAlignment="1" applyProtection="1">
      <alignment horizontal="right" vertical="top" wrapText="1" readingOrder="1"/>
      <protection locked="0"/>
    </xf>
    <xf numFmtId="0" fontId="4" fillId="0" borderId="7" xfId="0" applyFont="1" applyBorder="1" applyAlignment="1" applyProtection="1">
      <alignment horizontal="right" vertical="top" wrapText="1" readingOrder="1"/>
      <protection locked="0"/>
    </xf>
    <xf numFmtId="165" fontId="0" fillId="0" borderId="0" xfId="0" applyNumberFormat="1"/>
    <xf numFmtId="4" fontId="0" fillId="0" borderId="0" xfId="0" applyNumberFormat="1"/>
    <xf numFmtId="0" fontId="4" fillId="0" borderId="0" xfId="0" applyFont="1" applyAlignment="1" applyProtection="1">
      <alignment horizontal="center" wrapText="1" readingOrder="1"/>
      <protection locked="0"/>
    </xf>
    <xf numFmtId="164" fontId="11" fillId="0" borderId="7" xfId="0" applyNumberFormat="1" applyFont="1" applyBorder="1" applyAlignment="1" applyProtection="1">
      <alignment horizontal="right" vertical="top" wrapText="1" readingOrder="1"/>
      <protection locked="0"/>
    </xf>
    <xf numFmtId="0" fontId="1" fillId="0" borderId="0" xfId="0" applyFont="1" applyAlignment="1" applyProtection="1">
      <alignment horizontal="left" vertical="top" wrapText="1" readingOrder="1"/>
      <protection locked="0"/>
    </xf>
    <xf numFmtId="0" fontId="0" fillId="0" borderId="0" xfId="0"/>
    <xf numFmtId="0" fontId="2" fillId="0" borderId="0" xfId="0" applyFont="1" applyAlignment="1" applyProtection="1">
      <alignment horizontal="center" vertical="top" wrapText="1" readingOrder="1"/>
      <protection locked="0"/>
    </xf>
    <xf numFmtId="0" fontId="3" fillId="0" borderId="0" xfId="0" applyFont="1" applyAlignment="1" applyProtection="1">
      <alignment horizontal="center" vertical="top" wrapText="1" readingOrder="1"/>
      <protection locked="0"/>
    </xf>
    <xf numFmtId="0" fontId="4" fillId="0" borderId="1" xfId="0" applyFont="1" applyBorder="1" applyAlignment="1" applyProtection="1">
      <alignment horizontal="center" vertical="top" wrapText="1" readingOrder="1"/>
      <protection locked="0"/>
    </xf>
    <xf numFmtId="0" fontId="0" fillId="0" borderId="1" xfId="0" applyBorder="1" applyAlignment="1" applyProtection="1">
      <alignment vertical="top" wrapText="1"/>
      <protection locked="0"/>
    </xf>
    <xf numFmtId="0" fontId="5" fillId="0" borderId="0" xfId="0" applyFont="1" applyAlignment="1" applyProtection="1">
      <alignment horizontal="center" vertical="top" wrapText="1" readingOrder="1"/>
      <protection locked="0"/>
    </xf>
    <xf numFmtId="0" fontId="4" fillId="0" borderId="0" xfId="0" applyFont="1" applyAlignment="1" applyProtection="1">
      <alignment horizontal="center" vertical="top" wrapText="1" readingOrder="1"/>
      <protection locked="0"/>
    </xf>
    <xf numFmtId="0" fontId="4" fillId="0" borderId="0" xfId="0" applyFont="1" applyAlignment="1" applyProtection="1">
      <alignment horizontal="right" wrapText="1" readingOrder="1"/>
      <protection locked="0"/>
    </xf>
    <xf numFmtId="0" fontId="9" fillId="0" borderId="7" xfId="0" applyFont="1" applyBorder="1" applyAlignment="1" applyProtection="1">
      <alignment horizontal="center" vertical="center" wrapText="1" readingOrder="1"/>
      <protection locked="0"/>
    </xf>
    <xf numFmtId="0" fontId="0" fillId="0" borderId="2" xfId="0" applyBorder="1" applyAlignment="1" applyProtection="1">
      <alignment vertical="top" wrapText="1"/>
      <protection locked="0"/>
    </xf>
    <xf numFmtId="0" fontId="0" fillId="0" borderId="3" xfId="0" applyBorder="1" applyAlignment="1" applyProtection="1">
      <alignment vertical="top" wrapText="1"/>
      <protection locked="0"/>
    </xf>
    <xf numFmtId="0" fontId="0" fillId="0" borderId="4" xfId="0" applyBorder="1" applyAlignment="1" applyProtection="1">
      <alignment vertical="top" wrapText="1"/>
      <protection locked="0"/>
    </xf>
    <xf numFmtId="0" fontId="0" fillId="0" borderId="5" xfId="0" applyBorder="1" applyAlignment="1" applyProtection="1">
      <alignment vertical="top" wrapText="1"/>
      <protection locked="0"/>
    </xf>
    <xf numFmtId="0" fontId="0" fillId="0" borderId="6" xfId="0" applyBorder="1" applyAlignment="1" applyProtection="1">
      <alignment vertical="top" wrapText="1"/>
      <protection locked="0"/>
    </xf>
    <xf numFmtId="0" fontId="10" fillId="0" borderId="7" xfId="0" applyFont="1" applyBorder="1" applyAlignment="1" applyProtection="1">
      <alignment horizontal="center" vertical="center" wrapText="1" readingOrder="1"/>
      <protection locked="0"/>
    </xf>
    <xf numFmtId="164" fontId="10" fillId="0" borderId="7" xfId="0" applyNumberFormat="1" applyFont="1" applyBorder="1" applyAlignment="1" applyProtection="1">
      <alignment horizontal="right" vertical="top" wrapText="1" readingOrder="1"/>
      <protection locked="0"/>
    </xf>
    <xf numFmtId="164" fontId="4" fillId="0" borderId="7" xfId="0" applyNumberFormat="1" applyFont="1" applyBorder="1" applyAlignment="1" applyProtection="1">
      <alignment horizontal="right" vertical="top" wrapText="1" readingOrder="1"/>
      <protection locked="0"/>
    </xf>
    <xf numFmtId="0" fontId="4" fillId="0" borderId="7" xfId="0" applyFont="1" applyBorder="1" applyAlignment="1" applyProtection="1">
      <alignment horizontal="right" vertical="top" wrapText="1" readingOrder="1"/>
      <protection locked="0"/>
    </xf>
    <xf numFmtId="0" fontId="10" fillId="0" borderId="7" xfId="0" applyFont="1" applyBorder="1" applyAlignment="1" applyProtection="1">
      <alignment horizontal="right" vertical="top" wrapText="1" readingOrder="1"/>
      <protection locked="0"/>
    </xf>
    <xf numFmtId="164" fontId="11" fillId="0" borderId="7" xfId="0" applyNumberFormat="1" applyFont="1" applyBorder="1" applyAlignment="1" applyProtection="1">
      <alignment horizontal="right" vertical="top" wrapText="1" readingOrder="1"/>
      <protection locked="0"/>
    </xf>
    <xf numFmtId="0" fontId="12" fillId="0" borderId="6" xfId="0" applyFont="1" applyBorder="1" applyAlignment="1" applyProtection="1">
      <alignment vertical="top" wrapText="1"/>
      <protection locked="0"/>
    </xf>
    <xf numFmtId="0" fontId="4" fillId="0" borderId="0" xfId="0" applyFont="1" applyAlignment="1" applyProtection="1">
      <alignment wrapText="1" readingOrder="1"/>
      <protection locked="0"/>
    </xf>
    <xf numFmtId="0" fontId="4" fillId="0" borderId="0" xfId="0" applyFont="1" applyAlignment="1" applyProtection="1">
      <alignment horizontal="center" wrapText="1" readingOrder="1"/>
      <protection locked="0"/>
    </xf>
    <xf numFmtId="0" fontId="0" fillId="0" borderId="0" xfId="0" applyAlignment="1">
      <alignment horizontal="center" readingOrder="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F8F6E-8794-4034-A9C6-6862FDA50BAC}">
  <dimension ref="B2:K131"/>
  <sheetViews>
    <sheetView tabSelected="1" workbookViewId="0">
      <selection activeCell="B14" sqref="B14"/>
    </sheetView>
  </sheetViews>
  <sheetFormatPr defaultRowHeight="12.75" x14ac:dyDescent="0.2"/>
  <cols>
    <col min="1" max="1" width="1" customWidth="1"/>
    <col min="2" max="2" width="46.7109375" customWidth="1"/>
    <col min="3" max="3" width="3.42578125" customWidth="1"/>
    <col min="4" max="4" width="0" hidden="1" customWidth="1"/>
    <col min="5" max="5" width="12.28515625" customWidth="1"/>
    <col min="6" max="6" width="11" customWidth="1"/>
    <col min="7" max="7" width="11.140625" customWidth="1"/>
    <col min="8" max="8" width="9.140625" customWidth="1"/>
    <col min="9" max="10" width="11.42578125" bestFit="1" customWidth="1"/>
  </cols>
  <sheetData>
    <row r="2" spans="2:7" ht="17.25" customHeight="1" x14ac:dyDescent="0.2">
      <c r="E2" s="16" t="s">
        <v>3</v>
      </c>
      <c r="F2" s="17"/>
      <c r="G2" s="17"/>
    </row>
    <row r="4" spans="2:7" x14ac:dyDescent="0.2">
      <c r="B4" s="18" t="s">
        <v>4</v>
      </c>
      <c r="C4" s="17"/>
      <c r="D4" s="17"/>
      <c r="E4" s="17"/>
      <c r="F4" s="17"/>
      <c r="G4" s="17"/>
    </row>
    <row r="6" spans="2:7" x14ac:dyDescent="0.2">
      <c r="B6" s="19" t="s">
        <v>5</v>
      </c>
      <c r="C6" s="17"/>
      <c r="D6" s="17"/>
      <c r="E6" s="17"/>
      <c r="F6" s="17"/>
      <c r="G6" s="17"/>
    </row>
    <row r="7" spans="2:7" x14ac:dyDescent="0.2">
      <c r="B7" s="20" t="s">
        <v>6</v>
      </c>
      <c r="C7" s="21"/>
      <c r="D7" s="21"/>
      <c r="E7" s="21"/>
      <c r="F7" s="21"/>
      <c r="G7" s="21"/>
    </row>
    <row r="9" spans="2:7" x14ac:dyDescent="0.2">
      <c r="B9" s="22" t="s">
        <v>153</v>
      </c>
      <c r="C9" s="17"/>
      <c r="D9" s="17"/>
      <c r="E9" s="17"/>
      <c r="F9" s="17"/>
      <c r="G9" s="17"/>
    </row>
    <row r="11" spans="2:7" x14ac:dyDescent="0.2">
      <c r="B11" s="23" t="s">
        <v>156</v>
      </c>
      <c r="C11" s="17"/>
      <c r="D11" s="17"/>
      <c r="E11" s="17"/>
      <c r="F11" s="17"/>
      <c r="G11" s="17"/>
    </row>
    <row r="13" spans="2:7" x14ac:dyDescent="0.2">
      <c r="B13" s="19" t="s">
        <v>155</v>
      </c>
      <c r="C13" s="17"/>
      <c r="D13" s="17"/>
      <c r="E13" s="17"/>
      <c r="F13" s="17"/>
      <c r="G13" s="17"/>
    </row>
    <row r="15" spans="2:7" x14ac:dyDescent="0.2">
      <c r="B15" s="23" t="s">
        <v>7</v>
      </c>
      <c r="C15" s="17"/>
      <c r="D15" s="17"/>
      <c r="E15" s="17"/>
      <c r="F15" s="17"/>
      <c r="G15" s="17"/>
    </row>
    <row r="16" spans="2:7" x14ac:dyDescent="0.2">
      <c r="B16" s="23" t="s">
        <v>8</v>
      </c>
      <c r="C16" s="17"/>
      <c r="D16" s="17"/>
      <c r="E16" s="17"/>
      <c r="F16" s="17"/>
      <c r="G16" s="17"/>
    </row>
    <row r="18" spans="2:7" x14ac:dyDescent="0.2">
      <c r="B18" s="24" t="s">
        <v>154</v>
      </c>
      <c r="C18" s="17"/>
      <c r="D18" s="17"/>
      <c r="E18" s="17"/>
      <c r="F18" s="17"/>
      <c r="G18" s="17"/>
    </row>
    <row r="20" spans="2:7" x14ac:dyDescent="0.2">
      <c r="B20" s="25" t="s">
        <v>9</v>
      </c>
      <c r="C20" s="25" t="s">
        <v>10</v>
      </c>
      <c r="D20" s="25" t="s">
        <v>11</v>
      </c>
      <c r="E20" s="27"/>
      <c r="F20" s="25" t="s">
        <v>12</v>
      </c>
      <c r="G20" s="30"/>
    </row>
    <row r="21" spans="2:7" ht="67.5" x14ac:dyDescent="0.2">
      <c r="B21" s="26"/>
      <c r="C21" s="26"/>
      <c r="D21" s="28"/>
      <c r="E21" s="29"/>
      <c r="F21" s="2" t="s">
        <v>0</v>
      </c>
      <c r="G21" s="2" t="s">
        <v>1</v>
      </c>
    </row>
    <row r="22" spans="2:7" x14ac:dyDescent="0.2">
      <c r="B22" s="3" t="s">
        <v>13</v>
      </c>
      <c r="C22" s="3" t="s">
        <v>14</v>
      </c>
      <c r="D22" s="31" t="s">
        <v>15</v>
      </c>
      <c r="E22" s="30"/>
      <c r="F22" s="4" t="s">
        <v>16</v>
      </c>
      <c r="G22" s="4" t="s">
        <v>17</v>
      </c>
    </row>
    <row r="23" spans="2:7" ht="18" x14ac:dyDescent="0.2">
      <c r="B23" s="5" t="s">
        <v>18</v>
      </c>
      <c r="C23" s="4" t="s">
        <v>13</v>
      </c>
      <c r="D23" s="32">
        <f>+D24</f>
        <v>7887.8</v>
      </c>
      <c r="E23" s="30"/>
      <c r="F23" s="6">
        <f>+F24</f>
        <v>7887.8</v>
      </c>
      <c r="G23" s="7"/>
    </row>
    <row r="24" spans="2:7" x14ac:dyDescent="0.2">
      <c r="B24" s="5" t="s">
        <v>19</v>
      </c>
      <c r="C24" s="4" t="s">
        <v>14</v>
      </c>
      <c r="D24" s="32">
        <f>+F24</f>
        <v>7887.8</v>
      </c>
      <c r="E24" s="30"/>
      <c r="F24" s="6">
        <f>+F25+F32</f>
        <v>7887.8</v>
      </c>
      <c r="G24" s="7"/>
    </row>
    <row r="25" spans="2:7" x14ac:dyDescent="0.2">
      <c r="B25" s="8" t="s">
        <v>20</v>
      </c>
      <c r="C25" s="9" t="s">
        <v>15</v>
      </c>
      <c r="D25" s="33">
        <f>+F25</f>
        <v>7660.8</v>
      </c>
      <c r="E25" s="30"/>
      <c r="F25" s="10">
        <v>7660.8</v>
      </c>
      <c r="G25" s="11"/>
    </row>
    <row r="26" spans="2:7" x14ac:dyDescent="0.2">
      <c r="B26" s="8" t="s">
        <v>21</v>
      </c>
      <c r="C26" s="9" t="s">
        <v>16</v>
      </c>
      <c r="D26" s="34"/>
      <c r="E26" s="30"/>
      <c r="F26" s="11"/>
      <c r="G26" s="11"/>
    </row>
    <row r="27" spans="2:7" x14ac:dyDescent="0.2">
      <c r="B27" s="8" t="s">
        <v>22</v>
      </c>
      <c r="C27" s="9" t="s">
        <v>17</v>
      </c>
      <c r="D27" s="34"/>
      <c r="E27" s="30"/>
      <c r="F27" s="11"/>
      <c r="G27" s="11"/>
    </row>
    <row r="28" spans="2:7" x14ac:dyDescent="0.2">
      <c r="B28" s="8" t="s">
        <v>23</v>
      </c>
      <c r="C28" s="9" t="s">
        <v>24</v>
      </c>
      <c r="D28" s="34"/>
      <c r="E28" s="30"/>
      <c r="F28" s="11"/>
      <c r="G28" s="11"/>
    </row>
    <row r="29" spans="2:7" x14ac:dyDescent="0.2">
      <c r="B29" s="8" t="s">
        <v>25</v>
      </c>
      <c r="C29" s="9" t="s">
        <v>26</v>
      </c>
      <c r="D29" s="34"/>
      <c r="E29" s="30"/>
      <c r="F29" s="11"/>
      <c r="G29" s="11"/>
    </row>
    <row r="30" spans="2:7" x14ac:dyDescent="0.2">
      <c r="B30" s="8" t="s">
        <v>27</v>
      </c>
      <c r="C30" s="9" t="s">
        <v>28</v>
      </c>
      <c r="D30" s="34"/>
      <c r="E30" s="30"/>
      <c r="F30" s="11"/>
      <c r="G30" s="11"/>
    </row>
    <row r="31" spans="2:7" x14ac:dyDescent="0.2">
      <c r="B31" s="8" t="s">
        <v>29</v>
      </c>
      <c r="C31" s="9" t="s">
        <v>30</v>
      </c>
      <c r="D31" s="34"/>
      <c r="E31" s="30"/>
      <c r="F31" s="11"/>
      <c r="G31" s="11"/>
    </row>
    <row r="32" spans="2:7" x14ac:dyDescent="0.2">
      <c r="B32" s="8" t="s">
        <v>31</v>
      </c>
      <c r="C32" s="9" t="s">
        <v>32</v>
      </c>
      <c r="D32" s="33">
        <f>+D34</f>
        <v>227</v>
      </c>
      <c r="E32" s="30"/>
      <c r="F32" s="10">
        <f>+F34</f>
        <v>227</v>
      </c>
      <c r="G32" s="11"/>
    </row>
    <row r="33" spans="2:7" x14ac:dyDescent="0.2">
      <c r="B33" s="8" t="s">
        <v>23</v>
      </c>
      <c r="C33" s="9" t="s">
        <v>33</v>
      </c>
      <c r="D33" s="34"/>
      <c r="E33" s="30"/>
      <c r="F33" s="11"/>
      <c r="G33" s="11"/>
    </row>
    <row r="34" spans="2:7" x14ac:dyDescent="0.2">
      <c r="B34" s="8" t="s">
        <v>34</v>
      </c>
      <c r="C34" s="9" t="s">
        <v>35</v>
      </c>
      <c r="D34" s="33">
        <f>+F34</f>
        <v>227</v>
      </c>
      <c r="E34" s="30"/>
      <c r="F34" s="10">
        <v>227</v>
      </c>
      <c r="G34" s="11"/>
    </row>
    <row r="35" spans="2:7" x14ac:dyDescent="0.2">
      <c r="B35" s="8" t="s">
        <v>36</v>
      </c>
      <c r="C35" s="9" t="s">
        <v>37</v>
      </c>
      <c r="D35" s="34"/>
      <c r="E35" s="30"/>
      <c r="F35" s="11"/>
      <c r="G35" s="11"/>
    </row>
    <row r="36" spans="2:7" x14ac:dyDescent="0.2">
      <c r="B36" s="8" t="s">
        <v>23</v>
      </c>
      <c r="C36" s="9" t="s">
        <v>38</v>
      </c>
      <c r="D36" s="34"/>
      <c r="E36" s="30"/>
      <c r="F36" s="11"/>
      <c r="G36" s="11"/>
    </row>
    <row r="37" spans="2:7" x14ac:dyDescent="0.2">
      <c r="B37" s="8" t="s">
        <v>34</v>
      </c>
      <c r="C37" s="9" t="s">
        <v>39</v>
      </c>
      <c r="D37" s="34"/>
      <c r="E37" s="30"/>
      <c r="F37" s="11"/>
      <c r="G37" s="11"/>
    </row>
    <row r="38" spans="2:7" x14ac:dyDescent="0.2">
      <c r="B38" s="8" t="s">
        <v>40</v>
      </c>
      <c r="C38" s="9" t="s">
        <v>41</v>
      </c>
      <c r="D38" s="34"/>
      <c r="E38" s="30"/>
      <c r="F38" s="11"/>
      <c r="G38" s="11"/>
    </row>
    <row r="39" spans="2:7" x14ac:dyDescent="0.2">
      <c r="B39" s="8" t="s">
        <v>23</v>
      </c>
      <c r="C39" s="9" t="s">
        <v>42</v>
      </c>
      <c r="D39" s="34"/>
      <c r="E39" s="30"/>
      <c r="F39" s="11"/>
      <c r="G39" s="11"/>
    </row>
    <row r="40" spans="2:7" x14ac:dyDescent="0.2">
      <c r="B40" s="8" t="s">
        <v>34</v>
      </c>
      <c r="C40" s="9" t="s">
        <v>43</v>
      </c>
      <c r="D40" s="34"/>
      <c r="E40" s="30"/>
      <c r="F40" s="11"/>
      <c r="G40" s="11"/>
    </row>
    <row r="41" spans="2:7" x14ac:dyDescent="0.2">
      <c r="B41" s="5" t="s">
        <v>44</v>
      </c>
      <c r="C41" s="4" t="s">
        <v>45</v>
      </c>
      <c r="D41" s="35"/>
      <c r="E41" s="30"/>
      <c r="F41" s="7"/>
      <c r="G41" s="7"/>
    </row>
    <row r="42" spans="2:7" x14ac:dyDescent="0.2">
      <c r="B42" s="5" t="s">
        <v>46</v>
      </c>
      <c r="C42" s="4" t="s">
        <v>47</v>
      </c>
      <c r="D42" s="6">
        <f t="shared" ref="D42:F43" si="0">+D43</f>
        <v>0</v>
      </c>
      <c r="E42" s="6">
        <f t="shared" si="0"/>
        <v>0</v>
      </c>
      <c r="F42" s="6">
        <f t="shared" si="0"/>
        <v>0</v>
      </c>
      <c r="G42" s="7"/>
    </row>
    <row r="43" spans="2:7" x14ac:dyDescent="0.2">
      <c r="B43" s="5" t="s">
        <v>48</v>
      </c>
      <c r="C43" s="4" t="s">
        <v>49</v>
      </c>
      <c r="D43" s="6">
        <f t="shared" si="0"/>
        <v>0</v>
      </c>
      <c r="E43" s="6">
        <f t="shared" si="0"/>
        <v>0</v>
      </c>
      <c r="F43" s="6">
        <f t="shared" si="0"/>
        <v>0</v>
      </c>
      <c r="G43" s="7"/>
    </row>
    <row r="44" spans="2:7" x14ac:dyDescent="0.2">
      <c r="B44" s="8" t="s">
        <v>20</v>
      </c>
      <c r="C44" s="9" t="s">
        <v>50</v>
      </c>
      <c r="D44" s="10">
        <v>0</v>
      </c>
      <c r="E44" s="10">
        <v>0</v>
      </c>
      <c r="F44" s="10">
        <v>0</v>
      </c>
      <c r="G44" s="11"/>
    </row>
    <row r="45" spans="2:7" x14ac:dyDescent="0.2">
      <c r="B45" s="8" t="s">
        <v>21</v>
      </c>
      <c r="C45" s="9" t="s">
        <v>51</v>
      </c>
      <c r="D45" s="34"/>
      <c r="E45" s="30"/>
      <c r="F45" s="11"/>
      <c r="G45" s="11"/>
    </row>
    <row r="46" spans="2:7" x14ac:dyDescent="0.2">
      <c r="B46" s="8" t="s">
        <v>22</v>
      </c>
      <c r="C46" s="9" t="s">
        <v>52</v>
      </c>
      <c r="D46" s="34"/>
      <c r="E46" s="30"/>
      <c r="F46" s="11"/>
      <c r="G46" s="11"/>
    </row>
    <row r="47" spans="2:7" x14ac:dyDescent="0.2">
      <c r="B47" s="8" t="s">
        <v>23</v>
      </c>
      <c r="C47" s="9" t="s">
        <v>53</v>
      </c>
      <c r="D47" s="34"/>
      <c r="E47" s="30"/>
      <c r="F47" s="11"/>
      <c r="G47" s="11"/>
    </row>
    <row r="48" spans="2:7" x14ac:dyDescent="0.2">
      <c r="B48" s="8" t="s">
        <v>25</v>
      </c>
      <c r="C48" s="9" t="s">
        <v>54</v>
      </c>
      <c r="D48" s="34"/>
      <c r="E48" s="30"/>
      <c r="F48" s="11"/>
      <c r="G48" s="11"/>
    </row>
    <row r="49" spans="2:10" x14ac:dyDescent="0.2">
      <c r="B49" s="8" t="s">
        <v>27</v>
      </c>
      <c r="C49" s="9" t="s">
        <v>55</v>
      </c>
      <c r="D49" s="34"/>
      <c r="E49" s="30"/>
      <c r="F49" s="11"/>
      <c r="G49" s="11"/>
    </row>
    <row r="50" spans="2:10" x14ac:dyDescent="0.2">
      <c r="B50" s="8" t="s">
        <v>56</v>
      </c>
      <c r="C50" s="9" t="s">
        <v>57</v>
      </c>
      <c r="D50" s="34"/>
      <c r="E50" s="30"/>
      <c r="F50" s="11"/>
      <c r="G50" s="11"/>
    </row>
    <row r="51" spans="2:10" x14ac:dyDescent="0.2">
      <c r="B51" s="8" t="s">
        <v>31</v>
      </c>
      <c r="C51" s="9" t="s">
        <v>58</v>
      </c>
      <c r="D51" s="33">
        <v>0</v>
      </c>
      <c r="E51" s="30"/>
      <c r="F51" s="10">
        <f>+F53</f>
        <v>0</v>
      </c>
      <c r="G51" s="11"/>
    </row>
    <row r="52" spans="2:10" x14ac:dyDescent="0.2">
      <c r="B52" s="8" t="s">
        <v>23</v>
      </c>
      <c r="C52" s="9" t="s">
        <v>59</v>
      </c>
      <c r="D52" s="34"/>
      <c r="E52" s="30"/>
      <c r="F52" s="11"/>
      <c r="G52" s="11"/>
    </row>
    <row r="53" spans="2:10" x14ac:dyDescent="0.2">
      <c r="B53" s="8" t="s">
        <v>34</v>
      </c>
      <c r="C53" s="9" t="s">
        <v>60</v>
      </c>
      <c r="D53" s="33">
        <v>0</v>
      </c>
      <c r="E53" s="30"/>
      <c r="F53" s="10">
        <v>0</v>
      </c>
      <c r="G53" s="11"/>
    </row>
    <row r="54" spans="2:10" x14ac:dyDescent="0.2">
      <c r="B54" s="8" t="s">
        <v>36</v>
      </c>
      <c r="C54" s="9" t="s">
        <v>61</v>
      </c>
      <c r="D54" s="34"/>
      <c r="E54" s="30"/>
      <c r="F54" s="11"/>
      <c r="G54" s="11"/>
    </row>
    <row r="55" spans="2:10" x14ac:dyDescent="0.2">
      <c r="B55" s="8" t="s">
        <v>23</v>
      </c>
      <c r="C55" s="9" t="s">
        <v>62</v>
      </c>
      <c r="D55" s="34"/>
      <c r="E55" s="30"/>
      <c r="F55" s="11"/>
      <c r="G55" s="11"/>
    </row>
    <row r="56" spans="2:10" x14ac:dyDescent="0.2">
      <c r="B56" s="8" t="s">
        <v>34</v>
      </c>
      <c r="C56" s="9" t="s">
        <v>63</v>
      </c>
      <c r="D56" s="34"/>
      <c r="E56" s="30"/>
      <c r="F56" s="11"/>
      <c r="G56" s="11"/>
    </row>
    <row r="57" spans="2:10" x14ac:dyDescent="0.2">
      <c r="B57" s="8" t="s">
        <v>40</v>
      </c>
      <c r="C57" s="9" t="s">
        <v>64</v>
      </c>
      <c r="D57" s="34"/>
      <c r="E57" s="30"/>
      <c r="F57" s="11"/>
      <c r="G57" s="11"/>
    </row>
    <row r="58" spans="2:10" x14ac:dyDescent="0.2">
      <c r="B58" s="8" t="s">
        <v>23</v>
      </c>
      <c r="C58" s="9" t="s">
        <v>65</v>
      </c>
      <c r="D58" s="34"/>
      <c r="E58" s="30"/>
      <c r="F58" s="11"/>
      <c r="G58" s="11"/>
    </row>
    <row r="59" spans="2:10" x14ac:dyDescent="0.2">
      <c r="B59" s="8" t="s">
        <v>34</v>
      </c>
      <c r="C59" s="9" t="s">
        <v>66</v>
      </c>
      <c r="D59" s="34"/>
      <c r="E59" s="30"/>
      <c r="F59" s="11"/>
      <c r="G59" s="11"/>
    </row>
    <row r="60" spans="2:10" x14ac:dyDescent="0.2">
      <c r="B60" s="8" t="s">
        <v>67</v>
      </c>
      <c r="C60" s="9" t="s">
        <v>68</v>
      </c>
      <c r="D60" s="34"/>
      <c r="E60" s="30"/>
      <c r="F60" s="11"/>
      <c r="G60" s="11"/>
    </row>
    <row r="61" spans="2:10" x14ac:dyDescent="0.2">
      <c r="B61" s="5" t="s">
        <v>44</v>
      </c>
      <c r="C61" s="4" t="s">
        <v>69</v>
      </c>
      <c r="D61" s="35"/>
      <c r="E61" s="30"/>
      <c r="F61" s="7"/>
      <c r="G61" s="7"/>
    </row>
    <row r="62" spans="2:10" x14ac:dyDescent="0.2">
      <c r="B62" s="5" t="s">
        <v>70</v>
      </c>
      <c r="C62" s="4" t="s">
        <v>71</v>
      </c>
      <c r="D62" s="32">
        <f>+F62</f>
        <v>1539.7</v>
      </c>
      <c r="E62" s="30"/>
      <c r="F62" s="6">
        <f>+F63</f>
        <v>1539.7</v>
      </c>
      <c r="G62" s="7"/>
    </row>
    <row r="63" spans="2:10" x14ac:dyDescent="0.2">
      <c r="B63" s="5" t="s">
        <v>72</v>
      </c>
      <c r="C63" s="4" t="s">
        <v>73</v>
      </c>
      <c r="D63" s="32">
        <f>+D64+D71</f>
        <v>1539.7</v>
      </c>
      <c r="E63" s="30"/>
      <c r="F63" s="6">
        <f>+F64+F71</f>
        <v>1539.7</v>
      </c>
      <c r="G63" s="7"/>
      <c r="J63" s="12"/>
    </row>
    <row r="64" spans="2:10" x14ac:dyDescent="0.2">
      <c r="B64" s="8" t="s">
        <v>20</v>
      </c>
      <c r="C64" s="9" t="s">
        <v>74</v>
      </c>
      <c r="D64" s="33">
        <f>+F64</f>
        <v>1529.5</v>
      </c>
      <c r="E64" s="30"/>
      <c r="F64" s="10">
        <v>1529.5</v>
      </c>
      <c r="G64" s="11"/>
      <c r="I64" s="13"/>
      <c r="J64" s="13"/>
    </row>
    <row r="65" spans="2:10" x14ac:dyDescent="0.2">
      <c r="B65" s="8" t="s">
        <v>21</v>
      </c>
      <c r="C65" s="9" t="s">
        <v>75</v>
      </c>
      <c r="D65" s="34"/>
      <c r="E65" s="30"/>
      <c r="F65" s="11"/>
      <c r="G65" s="11"/>
      <c r="J65" s="13"/>
    </row>
    <row r="66" spans="2:10" x14ac:dyDescent="0.2">
      <c r="B66" s="8" t="s">
        <v>22</v>
      </c>
      <c r="C66" s="9" t="s">
        <v>76</v>
      </c>
      <c r="D66" s="34"/>
      <c r="E66" s="30"/>
      <c r="F66" s="11"/>
      <c r="G66" s="11"/>
      <c r="J66" s="13"/>
    </row>
    <row r="67" spans="2:10" x14ac:dyDescent="0.2">
      <c r="B67" s="8" t="s">
        <v>23</v>
      </c>
      <c r="C67" s="9" t="s">
        <v>77</v>
      </c>
      <c r="D67" s="34"/>
      <c r="E67" s="30"/>
      <c r="F67" s="11"/>
      <c r="G67" s="11"/>
    </row>
    <row r="68" spans="2:10" x14ac:dyDescent="0.2">
      <c r="B68" s="8" t="s">
        <v>25</v>
      </c>
      <c r="C68" s="9" t="s">
        <v>78</v>
      </c>
      <c r="D68" s="34"/>
      <c r="E68" s="30"/>
      <c r="F68" s="11"/>
      <c r="G68" s="11"/>
    </row>
    <row r="69" spans="2:10" x14ac:dyDescent="0.2">
      <c r="B69" s="8" t="s">
        <v>27</v>
      </c>
      <c r="C69" s="9" t="s">
        <v>79</v>
      </c>
      <c r="D69" s="34"/>
      <c r="E69" s="30"/>
      <c r="F69" s="11"/>
      <c r="G69" s="11"/>
    </row>
    <row r="70" spans="2:10" x14ac:dyDescent="0.2">
      <c r="B70" s="8" t="s">
        <v>56</v>
      </c>
      <c r="C70" s="9" t="s">
        <v>80</v>
      </c>
      <c r="D70" s="34"/>
      <c r="E70" s="30"/>
      <c r="F70" s="11"/>
      <c r="G70" s="11"/>
    </row>
    <row r="71" spans="2:10" x14ac:dyDescent="0.2">
      <c r="B71" s="8" t="s">
        <v>31</v>
      </c>
      <c r="C71" s="9" t="s">
        <v>81</v>
      </c>
      <c r="D71" s="33">
        <f>+D73</f>
        <v>10.199999999999999</v>
      </c>
      <c r="E71" s="30"/>
      <c r="F71" s="10">
        <f>+F73</f>
        <v>10.199999999999999</v>
      </c>
      <c r="G71" s="11"/>
    </row>
    <row r="72" spans="2:10" x14ac:dyDescent="0.2">
      <c r="B72" s="8" t="s">
        <v>23</v>
      </c>
      <c r="C72" s="9" t="s">
        <v>82</v>
      </c>
      <c r="D72" s="34"/>
      <c r="E72" s="30"/>
      <c r="F72" s="11"/>
      <c r="G72" s="11"/>
    </row>
    <row r="73" spans="2:10" ht="15" x14ac:dyDescent="0.2">
      <c r="B73" s="8" t="s">
        <v>34</v>
      </c>
      <c r="C73" s="9" t="s">
        <v>83</v>
      </c>
      <c r="D73" s="36">
        <v>10.199999999999999</v>
      </c>
      <c r="E73" s="37"/>
      <c r="F73" s="15">
        <v>10.199999999999999</v>
      </c>
      <c r="G73" s="11"/>
    </row>
    <row r="74" spans="2:10" x14ac:dyDescent="0.2">
      <c r="B74" s="8" t="s">
        <v>36</v>
      </c>
      <c r="C74" s="9" t="s">
        <v>84</v>
      </c>
      <c r="D74" s="34"/>
      <c r="E74" s="30"/>
      <c r="F74" s="11"/>
      <c r="G74" s="11"/>
    </row>
    <row r="75" spans="2:10" x14ac:dyDescent="0.2">
      <c r="B75" s="8" t="s">
        <v>23</v>
      </c>
      <c r="C75" s="9" t="s">
        <v>85</v>
      </c>
      <c r="D75" s="34"/>
      <c r="E75" s="30"/>
      <c r="F75" s="11"/>
      <c r="G75" s="11"/>
    </row>
    <row r="76" spans="2:10" x14ac:dyDescent="0.2">
      <c r="B76" s="8" t="s">
        <v>34</v>
      </c>
      <c r="C76" s="9" t="s">
        <v>86</v>
      </c>
      <c r="D76" s="34"/>
      <c r="E76" s="30"/>
      <c r="F76" s="11"/>
      <c r="G76" s="11"/>
    </row>
    <row r="77" spans="2:10" x14ac:dyDescent="0.2">
      <c r="B77" s="8" t="s">
        <v>40</v>
      </c>
      <c r="C77" s="9" t="s">
        <v>87</v>
      </c>
      <c r="D77" s="34"/>
      <c r="E77" s="30"/>
      <c r="F77" s="11"/>
      <c r="G77" s="11"/>
    </row>
    <row r="78" spans="2:10" x14ac:dyDescent="0.2">
      <c r="B78" s="8" t="s">
        <v>23</v>
      </c>
      <c r="C78" s="9" t="s">
        <v>88</v>
      </c>
      <c r="D78" s="34"/>
      <c r="E78" s="30"/>
      <c r="F78" s="11"/>
      <c r="G78" s="11"/>
    </row>
    <row r="79" spans="2:10" x14ac:dyDescent="0.2">
      <c r="B79" s="8" t="s">
        <v>34</v>
      </c>
      <c r="C79" s="9" t="s">
        <v>89</v>
      </c>
      <c r="D79" s="34"/>
      <c r="E79" s="30"/>
      <c r="F79" s="11"/>
      <c r="G79" s="11"/>
    </row>
    <row r="80" spans="2:10" x14ac:dyDescent="0.2">
      <c r="B80" s="8" t="s">
        <v>90</v>
      </c>
      <c r="C80" s="9" t="s">
        <v>91</v>
      </c>
      <c r="D80" s="34"/>
      <c r="E80" s="30"/>
      <c r="F80" s="11"/>
      <c r="G80" s="11"/>
    </row>
    <row r="81" spans="2:11" x14ac:dyDescent="0.2">
      <c r="B81" s="5" t="s">
        <v>44</v>
      </c>
      <c r="C81" s="4" t="s">
        <v>92</v>
      </c>
      <c r="D81" s="35"/>
      <c r="E81" s="30"/>
      <c r="F81" s="7"/>
      <c r="G81" s="7"/>
    </row>
    <row r="82" spans="2:11" ht="18" x14ac:dyDescent="0.2">
      <c r="B82" s="5" t="s">
        <v>93</v>
      </c>
      <c r="C82" s="4" t="s">
        <v>94</v>
      </c>
      <c r="D82" s="35"/>
      <c r="E82" s="30"/>
      <c r="F82" s="7"/>
      <c r="G82" s="7"/>
    </row>
    <row r="83" spans="2:11" ht="18" x14ac:dyDescent="0.2">
      <c r="B83" s="5" t="s">
        <v>95</v>
      </c>
      <c r="C83" s="4" t="s">
        <v>96</v>
      </c>
      <c r="D83" s="32">
        <f>+D84</f>
        <v>6348.1</v>
      </c>
      <c r="E83" s="30"/>
      <c r="F83" s="6">
        <f>+F84</f>
        <v>6348.1</v>
      </c>
      <c r="G83" s="7"/>
    </row>
    <row r="84" spans="2:11" x14ac:dyDescent="0.2">
      <c r="B84" s="5" t="s">
        <v>97</v>
      </c>
      <c r="C84" s="4" t="s">
        <v>98</v>
      </c>
      <c r="D84" s="32">
        <f>+D85+D92</f>
        <v>6348.1</v>
      </c>
      <c r="E84" s="30"/>
      <c r="F84" s="6">
        <f>+F85+F92</f>
        <v>6348.1</v>
      </c>
      <c r="G84" s="7"/>
      <c r="I84" s="12"/>
      <c r="J84" s="13"/>
    </row>
    <row r="85" spans="2:11" x14ac:dyDescent="0.2">
      <c r="B85" s="8" t="s">
        <v>20</v>
      </c>
      <c r="C85" s="9" t="s">
        <v>99</v>
      </c>
      <c r="D85" s="33">
        <f>+F85</f>
        <v>6131.3</v>
      </c>
      <c r="E85" s="30"/>
      <c r="F85" s="10">
        <f>+F25+F44-F64</f>
        <v>6131.3</v>
      </c>
      <c r="G85" s="11"/>
      <c r="I85" s="13"/>
      <c r="J85" s="12"/>
      <c r="K85" s="12"/>
    </row>
    <row r="86" spans="2:11" x14ac:dyDescent="0.2">
      <c r="B86" s="8" t="s">
        <v>21</v>
      </c>
      <c r="C86" s="9" t="s">
        <v>100</v>
      </c>
      <c r="D86" s="34"/>
      <c r="E86" s="30"/>
      <c r="F86" s="11"/>
      <c r="G86" s="11"/>
    </row>
    <row r="87" spans="2:11" x14ac:dyDescent="0.2">
      <c r="B87" s="8" t="s">
        <v>22</v>
      </c>
      <c r="C87" s="9" t="s">
        <v>101</v>
      </c>
      <c r="D87" s="34"/>
      <c r="E87" s="30"/>
      <c r="F87" s="11"/>
      <c r="G87" s="11"/>
      <c r="I87" s="13"/>
    </row>
    <row r="88" spans="2:11" x14ac:dyDescent="0.2">
      <c r="B88" s="8" t="s">
        <v>23</v>
      </c>
      <c r="C88" s="9" t="s">
        <v>102</v>
      </c>
      <c r="D88" s="34"/>
      <c r="E88" s="30"/>
      <c r="F88" s="11"/>
      <c r="G88" s="11"/>
    </row>
    <row r="89" spans="2:11" x14ac:dyDescent="0.2">
      <c r="B89" s="8" t="s">
        <v>25</v>
      </c>
      <c r="C89" s="9" t="s">
        <v>103</v>
      </c>
      <c r="D89" s="34"/>
      <c r="E89" s="30"/>
      <c r="F89" s="11"/>
      <c r="G89" s="11"/>
    </row>
    <row r="90" spans="2:11" x14ac:dyDescent="0.2">
      <c r="B90" s="8" t="s">
        <v>27</v>
      </c>
      <c r="C90" s="9" t="s">
        <v>104</v>
      </c>
      <c r="D90" s="34"/>
      <c r="E90" s="30"/>
      <c r="F90" s="11"/>
      <c r="G90" s="11"/>
    </row>
    <row r="91" spans="2:11" x14ac:dyDescent="0.2">
      <c r="B91" s="8" t="s">
        <v>56</v>
      </c>
      <c r="C91" s="9" t="s">
        <v>105</v>
      </c>
      <c r="D91" s="34"/>
      <c r="E91" s="30"/>
      <c r="F91" s="11"/>
      <c r="G91" s="11"/>
    </row>
    <row r="92" spans="2:11" x14ac:dyDescent="0.2">
      <c r="B92" s="8" t="s">
        <v>31</v>
      </c>
      <c r="C92" s="9" t="s">
        <v>106</v>
      </c>
      <c r="D92" s="33">
        <f>+F92</f>
        <v>216.8</v>
      </c>
      <c r="E92" s="30"/>
      <c r="F92" s="10">
        <f>+F34+F53-F73</f>
        <v>216.8</v>
      </c>
      <c r="G92" s="11"/>
    </row>
    <row r="93" spans="2:11" x14ac:dyDescent="0.2">
      <c r="B93" s="8" t="s">
        <v>23</v>
      </c>
      <c r="C93" s="9" t="s">
        <v>107</v>
      </c>
      <c r="D93" s="34"/>
      <c r="E93" s="30"/>
      <c r="F93" s="11"/>
      <c r="G93" s="11"/>
    </row>
    <row r="94" spans="2:11" ht="15" x14ac:dyDescent="0.2">
      <c r="B94" s="8" t="s">
        <v>34</v>
      </c>
      <c r="C94" s="9" t="s">
        <v>108</v>
      </c>
      <c r="D94" s="36">
        <f>+F94</f>
        <v>216.8</v>
      </c>
      <c r="E94" s="37"/>
      <c r="F94" s="15">
        <f>+F92</f>
        <v>216.8</v>
      </c>
      <c r="G94" s="11"/>
      <c r="I94" s="12"/>
    </row>
    <row r="95" spans="2:11" x14ac:dyDescent="0.2">
      <c r="B95" s="8" t="s">
        <v>36</v>
      </c>
      <c r="C95" s="9" t="s">
        <v>109</v>
      </c>
      <c r="D95" s="34"/>
      <c r="E95" s="30"/>
      <c r="F95" s="11"/>
      <c r="G95" s="11"/>
    </row>
    <row r="96" spans="2:11" x14ac:dyDescent="0.2">
      <c r="B96" s="8" t="s">
        <v>23</v>
      </c>
      <c r="C96" s="9" t="s">
        <v>110</v>
      </c>
      <c r="D96" s="34"/>
      <c r="E96" s="30"/>
      <c r="F96" s="11"/>
      <c r="G96" s="11"/>
    </row>
    <row r="97" spans="2:7" x14ac:dyDescent="0.2">
      <c r="B97" s="8" t="s">
        <v>34</v>
      </c>
      <c r="C97" s="9" t="s">
        <v>111</v>
      </c>
      <c r="D97" s="34"/>
      <c r="E97" s="30"/>
      <c r="F97" s="11"/>
      <c r="G97" s="11"/>
    </row>
    <row r="98" spans="2:7" x14ac:dyDescent="0.2">
      <c r="B98" s="8" t="s">
        <v>40</v>
      </c>
      <c r="C98" s="9" t="s">
        <v>112</v>
      </c>
      <c r="D98" s="34"/>
      <c r="E98" s="30"/>
      <c r="F98" s="11"/>
      <c r="G98" s="11"/>
    </row>
    <row r="99" spans="2:7" x14ac:dyDescent="0.2">
      <c r="B99" s="8" t="s">
        <v>23</v>
      </c>
      <c r="C99" s="9" t="s">
        <v>113</v>
      </c>
      <c r="D99" s="34"/>
      <c r="E99" s="30"/>
      <c r="F99" s="11"/>
      <c r="G99" s="11"/>
    </row>
    <row r="100" spans="2:7" x14ac:dyDescent="0.2">
      <c r="B100" s="8" t="s">
        <v>34</v>
      </c>
      <c r="C100" s="9" t="s">
        <v>114</v>
      </c>
      <c r="D100" s="34"/>
      <c r="E100" s="30"/>
      <c r="F100" s="11"/>
      <c r="G100" s="11"/>
    </row>
    <row r="101" spans="2:7" x14ac:dyDescent="0.2">
      <c r="B101" s="5" t="s">
        <v>44</v>
      </c>
      <c r="C101" s="4" t="s">
        <v>115</v>
      </c>
      <c r="D101" s="35"/>
      <c r="E101" s="30"/>
      <c r="F101" s="7"/>
      <c r="G101" s="7"/>
    </row>
    <row r="102" spans="2:7" ht="18" x14ac:dyDescent="0.2">
      <c r="B102" s="5" t="s">
        <v>116</v>
      </c>
      <c r="C102" s="4" t="s">
        <v>117</v>
      </c>
      <c r="D102" s="35"/>
      <c r="E102" s="30"/>
      <c r="F102" s="7"/>
      <c r="G102" s="7"/>
    </row>
    <row r="103" spans="2:7" ht="19.5" x14ac:dyDescent="0.2">
      <c r="B103" s="8" t="s">
        <v>118</v>
      </c>
      <c r="C103" s="9" t="s">
        <v>119</v>
      </c>
      <c r="D103" s="34"/>
      <c r="E103" s="30"/>
      <c r="F103" s="11"/>
      <c r="G103" s="11"/>
    </row>
    <row r="104" spans="2:7" x14ac:dyDescent="0.2">
      <c r="B104" s="8" t="s">
        <v>120</v>
      </c>
      <c r="C104" s="9" t="s">
        <v>121</v>
      </c>
      <c r="D104" s="34"/>
      <c r="E104" s="30"/>
      <c r="F104" s="11"/>
      <c r="G104" s="11"/>
    </row>
    <row r="105" spans="2:7" ht="19.5" x14ac:dyDescent="0.2">
      <c r="B105" s="8" t="s">
        <v>122</v>
      </c>
      <c r="C105" s="9" t="s">
        <v>123</v>
      </c>
      <c r="D105" s="34"/>
      <c r="E105" s="30"/>
      <c r="F105" s="11"/>
      <c r="G105" s="11"/>
    </row>
    <row r="106" spans="2:7" x14ac:dyDescent="0.2">
      <c r="B106" s="5" t="s">
        <v>124</v>
      </c>
      <c r="C106" s="4" t="s">
        <v>125</v>
      </c>
      <c r="D106" s="35"/>
      <c r="E106" s="30"/>
      <c r="F106" s="7"/>
      <c r="G106" s="7"/>
    </row>
    <row r="107" spans="2:7" x14ac:dyDescent="0.2">
      <c r="B107" s="8" t="s">
        <v>20</v>
      </c>
      <c r="C107" s="9" t="s">
        <v>126</v>
      </c>
      <c r="D107" s="34"/>
      <c r="E107" s="30"/>
      <c r="F107" s="11"/>
      <c r="G107" s="11"/>
    </row>
    <row r="108" spans="2:7" x14ac:dyDescent="0.2">
      <c r="B108" s="8" t="s">
        <v>21</v>
      </c>
      <c r="C108" s="9" t="s">
        <v>127</v>
      </c>
      <c r="D108" s="34"/>
      <c r="E108" s="30"/>
      <c r="F108" s="11"/>
      <c r="G108" s="11"/>
    </row>
    <row r="109" spans="2:7" x14ac:dyDescent="0.2">
      <c r="B109" s="8" t="s">
        <v>22</v>
      </c>
      <c r="C109" s="9" t="s">
        <v>128</v>
      </c>
      <c r="D109" s="34"/>
      <c r="E109" s="30"/>
      <c r="F109" s="11"/>
      <c r="G109" s="11"/>
    </row>
    <row r="110" spans="2:7" x14ac:dyDescent="0.2">
      <c r="B110" s="8" t="s">
        <v>23</v>
      </c>
      <c r="C110" s="9" t="s">
        <v>129</v>
      </c>
      <c r="D110" s="34"/>
      <c r="E110" s="30"/>
      <c r="F110" s="11"/>
      <c r="G110" s="11"/>
    </row>
    <row r="111" spans="2:7" x14ac:dyDescent="0.2">
      <c r="B111" s="8" t="s">
        <v>25</v>
      </c>
      <c r="C111" s="9" t="s">
        <v>130</v>
      </c>
      <c r="D111" s="34"/>
      <c r="E111" s="30"/>
      <c r="F111" s="11"/>
      <c r="G111" s="11"/>
    </row>
    <row r="112" spans="2:7" x14ac:dyDescent="0.2">
      <c r="B112" s="8" t="s">
        <v>27</v>
      </c>
      <c r="C112" s="9" t="s">
        <v>131</v>
      </c>
      <c r="D112" s="34"/>
      <c r="E112" s="30"/>
      <c r="F112" s="11"/>
      <c r="G112" s="11"/>
    </row>
    <row r="113" spans="2:7" x14ac:dyDescent="0.2">
      <c r="B113" s="8" t="s">
        <v>56</v>
      </c>
      <c r="C113" s="9" t="s">
        <v>132</v>
      </c>
      <c r="D113" s="34"/>
      <c r="E113" s="30"/>
      <c r="F113" s="11"/>
      <c r="G113" s="11"/>
    </row>
    <row r="114" spans="2:7" x14ac:dyDescent="0.2">
      <c r="B114" s="8" t="s">
        <v>31</v>
      </c>
      <c r="C114" s="9" t="s">
        <v>133</v>
      </c>
      <c r="D114" s="34"/>
      <c r="E114" s="30"/>
      <c r="F114" s="11"/>
      <c r="G114" s="11"/>
    </row>
    <row r="115" spans="2:7" x14ac:dyDescent="0.2">
      <c r="B115" s="8" t="s">
        <v>23</v>
      </c>
      <c r="C115" s="9" t="s">
        <v>134</v>
      </c>
      <c r="D115" s="34"/>
      <c r="E115" s="30"/>
      <c r="F115" s="11"/>
      <c r="G115" s="11"/>
    </row>
    <row r="116" spans="2:7" x14ac:dyDescent="0.2">
      <c r="B116" s="8" t="s">
        <v>34</v>
      </c>
      <c r="C116" s="9" t="s">
        <v>135</v>
      </c>
      <c r="D116" s="34"/>
      <c r="E116" s="30"/>
      <c r="F116" s="11"/>
      <c r="G116" s="11"/>
    </row>
    <row r="117" spans="2:7" x14ac:dyDescent="0.2">
      <c r="B117" s="8" t="s">
        <v>36</v>
      </c>
      <c r="C117" s="9" t="s">
        <v>136</v>
      </c>
      <c r="D117" s="34"/>
      <c r="E117" s="30"/>
      <c r="F117" s="11"/>
      <c r="G117" s="11"/>
    </row>
    <row r="118" spans="2:7" x14ac:dyDescent="0.2">
      <c r="B118" s="8" t="s">
        <v>23</v>
      </c>
      <c r="C118" s="9" t="s">
        <v>137</v>
      </c>
      <c r="D118" s="34"/>
      <c r="E118" s="30"/>
      <c r="F118" s="11"/>
      <c r="G118" s="11"/>
    </row>
    <row r="119" spans="2:7" x14ac:dyDescent="0.2">
      <c r="B119" s="8" t="s">
        <v>34</v>
      </c>
      <c r="C119" s="9" t="s">
        <v>138</v>
      </c>
      <c r="D119" s="34"/>
      <c r="E119" s="30"/>
      <c r="F119" s="11"/>
      <c r="G119" s="11"/>
    </row>
    <row r="120" spans="2:7" x14ac:dyDescent="0.2">
      <c r="B120" s="8" t="s">
        <v>40</v>
      </c>
      <c r="C120" s="9" t="s">
        <v>139</v>
      </c>
      <c r="D120" s="34"/>
      <c r="E120" s="30"/>
      <c r="F120" s="11"/>
      <c r="G120" s="11"/>
    </row>
    <row r="121" spans="2:7" x14ac:dyDescent="0.2">
      <c r="B121" s="8" t="s">
        <v>23</v>
      </c>
      <c r="C121" s="9" t="s">
        <v>140</v>
      </c>
      <c r="D121" s="34"/>
      <c r="E121" s="30"/>
      <c r="F121" s="11"/>
      <c r="G121" s="11"/>
    </row>
    <row r="122" spans="2:7" x14ac:dyDescent="0.2">
      <c r="B122" s="8" t="s">
        <v>34</v>
      </c>
      <c r="C122" s="9" t="s">
        <v>141</v>
      </c>
      <c r="D122" s="34"/>
      <c r="E122" s="30"/>
      <c r="F122" s="11"/>
      <c r="G122" s="11"/>
    </row>
    <row r="123" spans="2:7" x14ac:dyDescent="0.2">
      <c r="B123" s="5" t="s">
        <v>44</v>
      </c>
      <c r="C123" s="4" t="s">
        <v>142</v>
      </c>
      <c r="D123" s="35"/>
      <c r="E123" s="30"/>
      <c r="F123" s="7"/>
      <c r="G123" s="7"/>
    </row>
    <row r="124" spans="2:7" x14ac:dyDescent="0.2">
      <c r="B124" s="38" t="s">
        <v>143</v>
      </c>
      <c r="C124" s="17"/>
      <c r="D124" s="17"/>
      <c r="E124" s="17"/>
      <c r="F124" s="17"/>
      <c r="G124" s="17"/>
    </row>
    <row r="125" spans="2:7" x14ac:dyDescent="0.2">
      <c r="B125" s="38" t="s">
        <v>144</v>
      </c>
      <c r="C125" s="17"/>
      <c r="D125" s="17"/>
      <c r="E125" s="17"/>
      <c r="F125" s="17"/>
      <c r="G125" s="17"/>
    </row>
    <row r="126" spans="2:7" x14ac:dyDescent="0.2">
      <c r="B126" s="38" t="s">
        <v>145</v>
      </c>
      <c r="C126" s="17"/>
      <c r="D126" s="17"/>
      <c r="E126" s="17"/>
      <c r="F126" s="17"/>
      <c r="G126" s="17"/>
    </row>
    <row r="127" spans="2:7" x14ac:dyDescent="0.2">
      <c r="B127" s="38" t="s">
        <v>146</v>
      </c>
      <c r="C127" s="17"/>
      <c r="D127" s="17"/>
      <c r="E127" s="17"/>
      <c r="F127" s="17"/>
      <c r="G127" s="17"/>
    </row>
    <row r="128" spans="2:7" x14ac:dyDescent="0.2">
      <c r="B128" s="38" t="s">
        <v>147</v>
      </c>
      <c r="C128" s="17"/>
      <c r="D128" s="17"/>
      <c r="E128" s="17"/>
      <c r="F128" s="17"/>
      <c r="G128" s="17"/>
    </row>
    <row r="129" spans="2:7" x14ac:dyDescent="0.2">
      <c r="B129" s="38" t="s">
        <v>2</v>
      </c>
      <c r="C129" s="17"/>
      <c r="D129" s="17"/>
      <c r="E129" s="17"/>
      <c r="F129" s="17"/>
      <c r="G129" s="17"/>
    </row>
    <row r="130" spans="2:7" x14ac:dyDescent="0.2">
      <c r="B130" s="14" t="s">
        <v>151</v>
      </c>
      <c r="C130" s="38"/>
      <c r="D130" s="17"/>
      <c r="E130" s="17"/>
      <c r="F130" s="39" t="s">
        <v>152</v>
      </c>
      <c r="G130" s="40"/>
    </row>
    <row r="131" spans="2:7" ht="19.5" x14ac:dyDescent="0.2">
      <c r="B131" s="1" t="s">
        <v>148</v>
      </c>
      <c r="C131" s="20" t="s">
        <v>149</v>
      </c>
      <c r="D131" s="21"/>
      <c r="E131" s="21"/>
      <c r="F131" s="20" t="s">
        <v>150</v>
      </c>
      <c r="G131" s="21"/>
    </row>
  </sheetData>
  <mergeCells count="123">
    <mergeCell ref="B128:G128"/>
    <mergeCell ref="B129:G129"/>
    <mergeCell ref="C130:E130"/>
    <mergeCell ref="F130:G130"/>
    <mergeCell ref="C131:E131"/>
    <mergeCell ref="F131:G131"/>
    <mergeCell ref="D119:E119"/>
    <mergeCell ref="D120:E120"/>
    <mergeCell ref="D121:E121"/>
    <mergeCell ref="D122:E122"/>
    <mergeCell ref="D123:E123"/>
    <mergeCell ref="B124:G124"/>
    <mergeCell ref="B125:G125"/>
    <mergeCell ref="B126:G126"/>
    <mergeCell ref="B127:G127"/>
    <mergeCell ref="D110:E110"/>
    <mergeCell ref="D111:E111"/>
    <mergeCell ref="D112:E112"/>
    <mergeCell ref="D113:E113"/>
    <mergeCell ref="D114:E114"/>
    <mergeCell ref="D115:E115"/>
    <mergeCell ref="D116:E116"/>
    <mergeCell ref="D117:E117"/>
    <mergeCell ref="D118:E118"/>
    <mergeCell ref="D101:E101"/>
    <mergeCell ref="D102:E102"/>
    <mergeCell ref="D103:E103"/>
    <mergeCell ref="D104:E104"/>
    <mergeCell ref="D105:E105"/>
    <mergeCell ref="D106:E106"/>
    <mergeCell ref="D107:E107"/>
    <mergeCell ref="D108:E108"/>
    <mergeCell ref="D109:E109"/>
    <mergeCell ref="D92:E92"/>
    <mergeCell ref="D93:E93"/>
    <mergeCell ref="D94:E94"/>
    <mergeCell ref="D95:E95"/>
    <mergeCell ref="D96:E96"/>
    <mergeCell ref="D97:E97"/>
    <mergeCell ref="D98:E98"/>
    <mergeCell ref="D99:E99"/>
    <mergeCell ref="D100:E100"/>
    <mergeCell ref="D83:E83"/>
    <mergeCell ref="D84:E84"/>
    <mergeCell ref="D85:E85"/>
    <mergeCell ref="D86:E86"/>
    <mergeCell ref="D87:E87"/>
    <mergeCell ref="D88:E88"/>
    <mergeCell ref="D89:E89"/>
    <mergeCell ref="D90:E90"/>
    <mergeCell ref="D91:E91"/>
    <mergeCell ref="D74:E74"/>
    <mergeCell ref="D75:E75"/>
    <mergeCell ref="D76:E76"/>
    <mergeCell ref="D77:E77"/>
    <mergeCell ref="D78:E78"/>
    <mergeCell ref="D79:E79"/>
    <mergeCell ref="D80:E80"/>
    <mergeCell ref="D81:E81"/>
    <mergeCell ref="D82:E82"/>
    <mergeCell ref="D65:E65"/>
    <mergeCell ref="D66:E66"/>
    <mergeCell ref="D67:E67"/>
    <mergeCell ref="D68:E68"/>
    <mergeCell ref="D69:E69"/>
    <mergeCell ref="D70:E70"/>
    <mergeCell ref="D71:E71"/>
    <mergeCell ref="D72:E72"/>
    <mergeCell ref="D73:E73"/>
    <mergeCell ref="D56:E56"/>
    <mergeCell ref="D57:E57"/>
    <mergeCell ref="D58:E58"/>
    <mergeCell ref="D59:E59"/>
    <mergeCell ref="D60:E60"/>
    <mergeCell ref="D61:E61"/>
    <mergeCell ref="D62:E62"/>
    <mergeCell ref="D63:E63"/>
    <mergeCell ref="D64:E64"/>
    <mergeCell ref="D47:E47"/>
    <mergeCell ref="D48:E48"/>
    <mergeCell ref="D49:E49"/>
    <mergeCell ref="D50:E50"/>
    <mergeCell ref="D51:E51"/>
    <mergeCell ref="D52:E52"/>
    <mergeCell ref="D53:E53"/>
    <mergeCell ref="D54:E54"/>
    <mergeCell ref="D55:E55"/>
    <mergeCell ref="D35:E35"/>
    <mergeCell ref="D36:E36"/>
    <mergeCell ref="D37:E37"/>
    <mergeCell ref="D38:E38"/>
    <mergeCell ref="D39:E39"/>
    <mergeCell ref="D40:E40"/>
    <mergeCell ref="D41:E41"/>
    <mergeCell ref="D45:E45"/>
    <mergeCell ref="D46:E46"/>
    <mergeCell ref="D26:E26"/>
    <mergeCell ref="D27:E27"/>
    <mergeCell ref="D28:E28"/>
    <mergeCell ref="D29:E29"/>
    <mergeCell ref="D30:E30"/>
    <mergeCell ref="D31:E31"/>
    <mergeCell ref="D32:E32"/>
    <mergeCell ref="D33:E33"/>
    <mergeCell ref="D34:E34"/>
    <mergeCell ref="B18:G18"/>
    <mergeCell ref="B20:B21"/>
    <mergeCell ref="C20:C21"/>
    <mergeCell ref="D20:E21"/>
    <mergeCell ref="F20:G20"/>
    <mergeCell ref="D22:E22"/>
    <mergeCell ref="D23:E23"/>
    <mergeCell ref="D24:E24"/>
    <mergeCell ref="D25:E25"/>
    <mergeCell ref="E2:G2"/>
    <mergeCell ref="B4:G4"/>
    <mergeCell ref="B6:G6"/>
    <mergeCell ref="B7:G7"/>
    <mergeCell ref="B9:G9"/>
    <mergeCell ref="B11:G11"/>
    <mergeCell ref="B13:G13"/>
    <mergeCell ref="B15:G15"/>
    <mergeCell ref="B16:G1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3 SAV 0930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2024-10-17T12:36:15Z</dcterms:created>
  <dcterms:modified xsi:type="dcterms:W3CDTF">2024-10-22T05:34:33Z</dcterms:modified>
</cp:coreProperties>
</file>