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vartotoja\Desktop\2023 M. 4 ketv ataskaitos\Ataskaitos siuntimui\"/>
    </mc:Choice>
  </mc:AlternateContent>
  <xr:revisionPtr revIDLastSave="0" documentId="13_ncr:1_{7099C9BE-9E3B-4EA9-BFA5-4D6A13BCB4A6}"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6" i="1" l="1"/>
  <c r="E10" i="1"/>
  <c r="E20" i="1" s="1"/>
  <c r="E24" i="1" s="1"/>
  <c r="D10" i="1"/>
  <c r="D20" i="1"/>
  <c r="D24" i="1" s="1"/>
  <c r="E25" i="1"/>
</calcChain>
</file>

<file path=xl/sharedStrings.xml><?xml version="1.0" encoding="utf-8"?>
<sst xmlns="http://schemas.openxmlformats.org/spreadsheetml/2006/main" count="41" uniqueCount="37">
  <si>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</si>
  <si>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</si>
  <si>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</si>
  <si>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</si>
  <si>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</si>
  <si>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</si>
  <si>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</si>
  <si>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</si>
  <si>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</si>
  <si>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</si>
  <si>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</si>
  <si>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</si>
  <si>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</si>
  <si>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</si>
  <si>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</si>
  <si>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</si>
  <si>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</si>
  <si>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</si>
  <si>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</si>
  <si>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</si>
  <si>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</si>
  <si>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</si>
  <si>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</si>
  <si>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</si>
  <si>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</si>
  <si>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</si>
  <si>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</si>
  <si>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 xml:space="preserve">      iš jo praėjusių metų nepanaudota pajamų dalis (pildoma tik teikiant ataskaitą už metus)</t>
  </si>
  <si>
    <t>iš jo: apyvartinių lėšų likutis</t>
  </si>
  <si>
    <t>LĖŠŲ LIKUTIS ATASKAITINIO LAIKOTARPIO PABAIGOJE (17+19+20)</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</si>
  <si>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</si>
  <si>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</si>
  <si>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</si>
  <si>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</si>
  <si>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</si>
  <si>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Savivaldybės meras                                                                                   Valentinas Tamulis</t>
  </si>
  <si>
    <t xml:space="preserve"> 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</si>
</sst>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9">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2" fillId="0" borderId="0" xfId="1" applyFont="1" applyAlignment="1">
      <alignment horizontal="left" vertical="top" wrapText="1"/>
    </xf>
    <xf numFmtId="0" fontId="1" fillId="0" borderId="2"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7"/>
  <sheetViews>
    <sheetView tabSelected="1" zoomScaleNormal="100" workbookViewId="0">
      <selection activeCell="A36" sqref="A36:F36"/>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7" t="s">
        <v>26</v>
      </c>
      <c r="C2" s="48"/>
      <c r="D2" s="48"/>
      <c r="E2" s="6"/>
    </row>
    <row r="3" spans="1:6" ht="15.75" customHeight="1" x14ac:dyDescent="0.2">
      <c r="A3" s="6"/>
      <c r="B3" s="47" t="s">
        <v>24</v>
      </c>
      <c r="C3" s="48"/>
      <c r="D3" s="48"/>
      <c r="E3" s="48"/>
    </row>
    <row r="4" spans="1:6" ht="19.149999999999999" customHeight="1" x14ac:dyDescent="0.2">
      <c r="A4" s="6"/>
      <c r="B4" s="49" t="s">
        <v>25</v>
      </c>
      <c r="C4" s="50"/>
      <c r="D4" s="50"/>
      <c r="E4" s="50"/>
    </row>
    <row r="5" spans="1:6" x14ac:dyDescent="0.2">
      <c r="A5" s="9"/>
      <c r="B5" s="9"/>
      <c r="C5" s="5"/>
      <c r="D5" s="56" t="s">
        <v>11</v>
      </c>
      <c r="E5" s="57"/>
      <c r="F5" s="29">
        <v>23</v>
      </c>
    </row>
    <row r="6" spans="1:6" x14ac:dyDescent="0.2">
      <c r="A6" s="4"/>
      <c r="B6" s="4"/>
      <c r="C6" s="4"/>
      <c r="D6" s="2"/>
      <c r="E6" s="15" t="s">
        <v>21</v>
      </c>
    </row>
    <row r="7" spans="1:6" ht="12.75" customHeight="1" x14ac:dyDescent="0.2">
      <c r="A7" s="45" t="s">
        <v>10</v>
      </c>
      <c r="B7" s="52" t="s">
        <v>23</v>
      </c>
      <c r="C7" s="52" t="s">
        <v>2</v>
      </c>
      <c r="D7" s="52" t="s">
        <v>18</v>
      </c>
      <c r="E7" s="54" t="s">
        <v>12</v>
      </c>
    </row>
    <row r="8" spans="1:6" ht="37.5" customHeight="1" x14ac:dyDescent="0.2">
      <c r="A8" s="46"/>
      <c r="B8" s="53"/>
      <c r="C8" s="53"/>
      <c r="D8" s="58"/>
      <c r="E8" s="55"/>
    </row>
    <row r="9" spans="1:6" ht="15" customHeight="1" x14ac:dyDescent="0.2">
      <c r="A9" s="39">
        <v>1</v>
      </c>
      <c r="B9" s="17" t="s">
        <v>13</v>
      </c>
      <c r="C9" s="40">
        <v>3</v>
      </c>
      <c r="D9" s="40">
        <v>4</v>
      </c>
      <c r="E9" s="31">
        <v>5</v>
      </c>
    </row>
    <row r="10" spans="1:6" ht="12.75" customHeight="1" x14ac:dyDescent="0.2">
      <c r="A10" s="24">
        <v>1</v>
      </c>
      <c r="B10" s="25" t="s">
        <v>8</v>
      </c>
      <c r="C10" s="26">
        <v>1</v>
      </c>
      <c r="D10" s="27">
        <f>8501.3-1836.7</f>
        <v>6664.5999999999995</v>
      </c>
      <c r="E10" s="28">
        <f>8003.7-1836.6</f>
        <v>6167.1</v>
      </c>
    </row>
    <row r="11" spans="1:6" ht="12.75" customHeight="1" x14ac:dyDescent="0.2">
      <c r="A11" s="10">
        <v>2</v>
      </c>
      <c r="B11" s="21" t="s">
        <v>3</v>
      </c>
      <c r="C11" s="3">
        <v>2</v>
      </c>
      <c r="D11" s="20">
        <v>85.6</v>
      </c>
      <c r="E11" s="12">
        <v>84.2</v>
      </c>
    </row>
    <row r="12" spans="1:6" s="1" customFormat="1" ht="12.75" customHeight="1" x14ac:dyDescent="0.2">
      <c r="A12" s="10">
        <v>3</v>
      </c>
      <c r="B12" s="21" t="s">
        <v>0</v>
      </c>
      <c r="C12" s="3">
        <v>3</v>
      </c>
      <c r="D12" s="20">
        <v>1434.7</v>
      </c>
      <c r="E12" s="12">
        <v>1432.7</v>
      </c>
    </row>
    <row r="13" spans="1:6" s="1" customFormat="1" ht="12.75" customHeight="1" x14ac:dyDescent="0.2">
      <c r="A13" s="10">
        <v>4</v>
      </c>
      <c r="B13" s="21" t="s">
        <v>4</v>
      </c>
      <c r="C13" s="3">
        <v>4</v>
      </c>
      <c r="D13" s="20">
        <v>10389.1</v>
      </c>
      <c r="E13" s="12">
        <v>9489</v>
      </c>
    </row>
    <row r="14" spans="1:6" s="1" customFormat="1" ht="12.75" customHeight="1" x14ac:dyDescent="0.2">
      <c r="A14" s="10">
        <v>5</v>
      </c>
      <c r="B14" s="21" t="s">
        <v>9</v>
      </c>
      <c r="C14" s="3">
        <v>5</v>
      </c>
      <c r="D14" s="20">
        <v>7411.7</v>
      </c>
      <c r="E14" s="12">
        <v>6179.6</v>
      </c>
    </row>
    <row r="15" spans="1:6" s="1" customFormat="1" ht="12.75" customHeight="1" x14ac:dyDescent="0.2">
      <c r="A15" s="10">
        <v>6</v>
      </c>
      <c r="B15" s="21" t="s">
        <v>5</v>
      </c>
      <c r="C15" s="3">
        <v>6</v>
      </c>
      <c r="D15" s="20">
        <v>3432.1</v>
      </c>
      <c r="E15" s="12">
        <v>2398.6</v>
      </c>
    </row>
    <row r="16" spans="1:6" s="1" customFormat="1" ht="12.75" customHeight="1" x14ac:dyDescent="0.2">
      <c r="A16" s="10">
        <v>7</v>
      </c>
      <c r="B16" s="21" t="s">
        <v>17</v>
      </c>
      <c r="C16" s="3">
        <v>7</v>
      </c>
      <c r="D16" s="20">
        <v>1505.6</v>
      </c>
      <c r="E16" s="12">
        <f>1441.9+0.5</f>
        <v>1442.4</v>
      </c>
    </row>
    <row r="17" spans="1:6" s="1" customFormat="1" ht="15" customHeight="1" x14ac:dyDescent="0.2">
      <c r="A17" s="10">
        <v>8</v>
      </c>
      <c r="B17" s="21" t="s">
        <v>6</v>
      </c>
      <c r="C17" s="3">
        <v>8</v>
      </c>
      <c r="D17" s="20">
        <v>8095.6</v>
      </c>
      <c r="E17" s="12">
        <v>7947.3</v>
      </c>
    </row>
    <row r="18" spans="1:6" s="1" customFormat="1" ht="14.25" customHeight="1" x14ac:dyDescent="0.2">
      <c r="A18" s="10">
        <v>9</v>
      </c>
      <c r="B18" s="21" t="s">
        <v>1</v>
      </c>
      <c r="C18" s="3">
        <v>9</v>
      </c>
      <c r="D18" s="20">
        <v>42688.2</v>
      </c>
      <c r="E18" s="12">
        <v>41413.5</v>
      </c>
    </row>
    <row r="19" spans="1:6" s="1" customFormat="1" ht="12.75" customHeight="1" x14ac:dyDescent="0.2">
      <c r="A19" s="10">
        <v>10</v>
      </c>
      <c r="B19" s="21" t="s">
        <v>7</v>
      </c>
      <c r="C19" s="3">
        <v>10</v>
      </c>
      <c r="D19" s="20">
        <v>20472.7</v>
      </c>
      <c r="E19" s="12">
        <v>18721.900000000001</v>
      </c>
    </row>
    <row r="20" spans="1:6" s="1" customFormat="1" ht="12.75" customHeight="1" x14ac:dyDescent="0.2">
      <c r="A20" s="8"/>
      <c r="B20" s="18" t="s">
        <v>19</v>
      </c>
      <c r="C20" s="7">
        <v>11</v>
      </c>
      <c r="D20" s="13">
        <f>D10+D11+D12+D13+D14+D15+D16+D17+D18+D19</f>
        <v>102179.9</v>
      </c>
      <c r="E20" s="13">
        <f>E10+E11+E12+E13+E14+E15+E16+E17+E18+E19</f>
        <v>95276.299999999988</v>
      </c>
    </row>
    <row r="21" spans="1:6" s="1" customFormat="1" ht="96.6" customHeight="1" x14ac:dyDescent="0.2">
      <c r="A21" s="8"/>
      <c r="B21" s="18" t="s">
        <v>31</v>
      </c>
      <c r="C21" s="7">
        <v>12</v>
      </c>
      <c r="D21" s="14">
        <v>2892.8</v>
      </c>
      <c r="E21" s="14">
        <v>2080.3000000000002</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1836.7</v>
      </c>
      <c r="E23" s="14">
        <v>1836.6</v>
      </c>
    </row>
    <row r="24" spans="1:6" s="1" customFormat="1" ht="20.25" customHeight="1" x14ac:dyDescent="0.2">
      <c r="A24" s="8"/>
      <c r="B24" s="18" t="s">
        <v>30</v>
      </c>
      <c r="C24" s="7">
        <v>15</v>
      </c>
      <c r="D24" s="30">
        <f>D20+D22+D23</f>
        <v>104016.59999999999</v>
      </c>
      <c r="E24" s="30">
        <f>E20+E22+E23</f>
        <v>97112.9</v>
      </c>
    </row>
    <row r="25" spans="1:6" s="1" customFormat="1" ht="30.75" customHeight="1" x14ac:dyDescent="0.2">
      <c r="A25" s="8"/>
      <c r="B25" s="18" t="s">
        <v>29</v>
      </c>
      <c r="C25" s="7">
        <v>16</v>
      </c>
      <c r="D25" s="19" t="s">
        <v>14</v>
      </c>
      <c r="E25" s="13">
        <f>E26+E28+E29</f>
        <v>9429.2000000000007</v>
      </c>
    </row>
    <row r="26" spans="1:6" s="1" customFormat="1" ht="15.75" customHeight="1" x14ac:dyDescent="0.2">
      <c r="A26" s="8"/>
      <c r="B26" s="11" t="s">
        <v>28</v>
      </c>
      <c r="C26" s="22">
        <v>17</v>
      </c>
      <c r="D26" s="23" t="s">
        <v>14</v>
      </c>
      <c r="E26" s="14">
        <v>9429.2000000000007</v>
      </c>
    </row>
    <row r="27" spans="1:6" s="1" customFormat="1" ht="35.450000000000003" customHeight="1" x14ac:dyDescent="0.2">
      <c r="A27" s="8"/>
      <c r="B27" s="11" t="s">
        <v>27</v>
      </c>
      <c r="C27" s="22">
        <v>18</v>
      </c>
      <c r="D27" s="23" t="s">
        <v>14</v>
      </c>
      <c r="E27" s="14">
        <v>9429.2000000000007</v>
      </c>
    </row>
    <row r="28" spans="1:6" s="1" customFormat="1" ht="18" customHeight="1" x14ac:dyDescent="0.2">
      <c r="A28" s="8"/>
      <c r="B28" s="11" t="s">
        <v>15</v>
      </c>
      <c r="C28" s="22">
        <v>19</v>
      </c>
      <c r="D28" s="23" t="s">
        <v>14</v>
      </c>
      <c r="E28" s="14"/>
    </row>
    <row r="29" spans="1:6" s="1" customFormat="1" ht="24.75" customHeight="1" x14ac:dyDescent="0.2">
      <c r="A29" s="8"/>
      <c r="B29" s="11" t="s">
        <v>16</v>
      </c>
      <c r="C29" s="22">
        <v>20</v>
      </c>
      <c r="D29" s="23" t="s">
        <v>14</v>
      </c>
      <c r="E29" s="14"/>
    </row>
    <row r="30" spans="1:6" s="1" customFormat="1" ht="15.75" customHeight="1" x14ac:dyDescent="0.2">
      <c r="A30" s="35"/>
      <c r="B30" s="36"/>
      <c r="C30" s="32"/>
      <c r="D30" s="33"/>
      <c r="E30" s="34"/>
    </row>
    <row r="31" spans="1:6" ht="50.45" customHeight="1" x14ac:dyDescent="0.2">
      <c r="A31" s="41" t="s">
        <v>32</v>
      </c>
      <c r="B31" s="41"/>
      <c r="C31" s="41"/>
      <c r="D31" s="41"/>
      <c r="E31" s="41"/>
      <c r="F31" s="41"/>
    </row>
    <row r="32" spans="1:6" x14ac:dyDescent="0.2">
      <c r="A32" s="38"/>
      <c r="B32" s="38"/>
      <c r="C32" s="38"/>
      <c r="D32" s="38"/>
      <c r="E32" s="38"/>
    </row>
    <row r="33" spans="1:6" x14ac:dyDescent="0.2">
      <c r="A33" s="43" t="s">
        <v>35</v>
      </c>
      <c r="B33" s="43"/>
      <c r="C33" s="43"/>
      <c r="D33" s="43"/>
      <c r="E33" s="43"/>
      <c r="F33" s="43"/>
    </row>
    <row r="34" spans="1:6" x14ac:dyDescent="0.2">
      <c r="A34" s="51" t="s">
        <v>34</v>
      </c>
      <c r="B34" s="51"/>
      <c r="C34" s="51"/>
      <c r="D34" s="51"/>
      <c r="E34" s="51"/>
      <c r="F34" s="51"/>
    </row>
    <row r="35" spans="1:6" x14ac:dyDescent="0.2">
      <c r="A35" s="38"/>
      <c r="B35" s="38"/>
      <c r="C35" s="38"/>
      <c r="D35" s="38"/>
      <c r="E35" s="38"/>
    </row>
    <row r="36" spans="1:6" x14ac:dyDescent="0.2">
      <c r="A36" s="42" t="s">
        <v>36</v>
      </c>
      <c r="B36" s="43"/>
      <c r="C36" s="43"/>
      <c r="D36" s="43"/>
      <c r="E36" s="43"/>
      <c r="F36" s="43"/>
    </row>
    <row r="37" spans="1:6" x14ac:dyDescent="0.2">
      <c r="A37" s="44" t="s">
        <v>33</v>
      </c>
      <c r="B37" s="44"/>
      <c r="C37" s="44"/>
      <c r="D37" s="44"/>
      <c r="E37" s="44"/>
      <c r="F37" s="44"/>
    </row>
  </sheetData>
  <sheetProtection password="CEEF" sheet="1" selectLockedCells="1"/>
  <mergeCells count="14">
    <mergeCell ref="A31:F31"/>
    <mergeCell ref="A36:F36"/>
    <mergeCell ref="A37:F37"/>
    <mergeCell ref="A7:A8"/>
    <mergeCell ref="B2:D2"/>
    <mergeCell ref="B3:E3"/>
    <mergeCell ref="B4:E4"/>
    <mergeCell ref="A33:F33"/>
    <mergeCell ref="A34:F34"/>
    <mergeCell ref="B7:B8"/>
    <mergeCell ref="C7:C8"/>
    <mergeCell ref="E7:E8"/>
    <mergeCell ref="D5:E5"/>
    <mergeCell ref="D7:D8"/>
  </mergeCells>
  <phoneticPr fontId="0" type="noConversion"/>
  <pageMargins left="0.74803149606299213" right="0.39370078740157483" top="0.98425196850393704" bottom="0.59055118110236227" header="0.51181102362204722" footer="0.51181102362204722"/>
  <pageSetup paperSize="9" orientation="portrait"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vartotoja</cp:lastModifiedBy>
  <cp:lastPrinted>2023-07-18T07:02:20Z</cp:lastPrinted>
  <dcterms:created xsi:type="dcterms:W3CDTF">2001-10-15T12:02:59Z</dcterms:created>
  <dcterms:modified xsi:type="dcterms:W3CDTF">2024-02-09T06:32:43Z</dcterms:modified>
</cp:coreProperties>
</file>