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\Desktop\45 POSĖDIS\SP\J. Sakavičienė\"/>
    </mc:Choice>
  </mc:AlternateContent>
  <bookViews>
    <workbookView xWindow="0" yWindow="0" windowWidth="19200" windowHeight="7248"/>
  </bookViews>
  <sheets>
    <sheet name="12 pried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 s="1"/>
  <c r="E23" i="1"/>
  <c r="E22" i="1" s="1"/>
  <c r="F19" i="1"/>
  <c r="F18" i="1" s="1"/>
  <c r="E19" i="1"/>
  <c r="E18" i="1"/>
  <c r="F16" i="1"/>
  <c r="F15" i="1" s="1"/>
  <c r="E16" i="1"/>
  <c r="E15" i="1"/>
  <c r="F13" i="1"/>
  <c r="F12" i="1" s="1"/>
  <c r="E13" i="1"/>
  <c r="E12" i="1"/>
  <c r="F8" i="1"/>
  <c r="F7" i="1" s="1"/>
  <c r="E8" i="1"/>
  <c r="E7" i="1" s="1"/>
  <c r="E25" i="1" l="1"/>
  <c r="F25" i="1"/>
</calcChain>
</file>

<file path=xl/sharedStrings.xml><?xml version="1.0" encoding="utf-8"?>
<sst xmlns="http://schemas.openxmlformats.org/spreadsheetml/2006/main" count="41" uniqueCount="38">
  <si>
    <t>KĖDAINIŲ RAJONO SAVIVALDYBĖS  2023 METŲ BIUDŽETO ASIGNAVIMAI INVESTICIJŲ PROJEKTAMS FINANSUOTI  PASKOLŲ LĖŠOMIS PAGAL OBJEKTUS</t>
  </si>
  <si>
    <t>(Eur)</t>
  </si>
  <si>
    <t>Eil.   Nr.</t>
  </si>
  <si>
    <t>Progra- mos kodas</t>
  </si>
  <si>
    <t>Asignavimų valdytojas</t>
  </si>
  <si>
    <t>Funkcijos kodas</t>
  </si>
  <si>
    <t>Iš viso</t>
  </si>
  <si>
    <t>iš jų darbo užmokesčiui</t>
  </si>
  <si>
    <t>2</t>
  </si>
  <si>
    <t>01</t>
  </si>
  <si>
    <t>ŠVIETIMAS IR UGDYMAS</t>
  </si>
  <si>
    <t>Kėdainių rajono savivaldybės administracija iš viso:</t>
  </si>
  <si>
    <t>2.1</t>
  </si>
  <si>
    <t>Atnaujinti Lietuvos sporto universiteto Kėdainių  „Aušros“ progimnaziją, kuriant modernias ir saugias erdves</t>
  </si>
  <si>
    <t>2.2</t>
  </si>
  <si>
    <t>Didinti Kėdainių lopšelio-darželio „Varpelis“ (Pavasario g. 8, Kėdainiai) pastato energinį efektyvumą, modernizuoti vidaus erdves</t>
  </si>
  <si>
    <t>2.3</t>
  </si>
  <si>
    <t>Didinti Kėdainių lopšelio-darželio „Vyturėlis“ (Josvainių g. 53, Kėdainiai) pastato energinį efektyvumą, modernizuoti vidaus erdves</t>
  </si>
  <si>
    <t>04</t>
  </si>
  <si>
    <t xml:space="preserve">SPORTO VEIKLOS PLĖTRA </t>
  </si>
  <si>
    <t>4.1</t>
  </si>
  <si>
    <t>Atnaujinti Kėdainių  „Ryto“ progimnazijos stadioną ir sporto aikštyną</t>
  </si>
  <si>
    <t>05</t>
  </si>
  <si>
    <t>KULTŪROS VEIKLOS PLĖTRA</t>
  </si>
  <si>
    <t>6.1</t>
  </si>
  <si>
    <t xml:space="preserve">Remontuoti Akademijos kultūros centrą </t>
  </si>
  <si>
    <t>07</t>
  </si>
  <si>
    <t>INFRASTRUKTŪROS OBJEKTŲ  PRIEŽIŪRA IR PLĖTRA</t>
  </si>
  <si>
    <t>8.1</t>
  </si>
  <si>
    <t>Išplėsti  buitinių  nuotekų tinklus Labūnavos gyvenvietėje, Nevėžio g, ir Vainikų g.</t>
  </si>
  <si>
    <t>8.2</t>
  </si>
  <si>
    <t>Parengti vandentiekio ir nuotekų tinklų išplėtimo Angirių k. techninę dokumentaciją ir atlikti darbus</t>
  </si>
  <si>
    <t>08</t>
  </si>
  <si>
    <t>APLINKOS APSAUGA</t>
  </si>
  <si>
    <t xml:space="preserve">Kėdainių rajono savivaldybės administracija iš viso: </t>
  </si>
  <si>
    <t>10.1</t>
  </si>
  <si>
    <t>Vykdyti Kėdainių rajono savivaldybės Krakių tvenkinių hidrotechnikos statinių remontą ir techninės priežiūros paslaugas</t>
  </si>
  <si>
    <t>Iš viso asignavimų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</si>
</sst>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\-#,##0.0\ "/>
    <numFmt numFmtId="165" formatCode="0.0;\-0.0;"/>
    <numFmt numFmtId="166" formatCode="#,##0.0"/>
    <numFmt numFmtId="167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165" fontId="2" fillId="0" borderId="1" xfId="1" applyNumberForma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9" fontId="2" fillId="0" borderId="2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vertical="center"/>
    </xf>
    <xf numFmtId="167" fontId="2" fillId="0" borderId="2" xfId="0" applyNumberFormat="1" applyFont="1" applyBorder="1" applyAlignment="1">
      <alignment vertical="center" wrapText="1"/>
    </xf>
    <xf numFmtId="164" fontId="2" fillId="0" borderId="1" xfId="1" applyNumberForma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</cellXfs>
  <cellStyles count="2">
    <cellStyle name="Įprastas" xfId="0" builtinId="0"/>
    <cellStyle name="Normal_Sheet1_2009 m 02 men biudzetas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I9" sqref="I9"/>
    </sheetView>
  </sheetViews>
  <sheetFormatPr defaultRowHeight="14.4" x14ac:dyDescent="0.3"/>
  <cols>
    <col min="1" max="1" width="3.6640625" customWidth="1"/>
    <col min="2" max="2" width="6.6640625" customWidth="1"/>
    <col min="3" max="3" width="51" customWidth="1"/>
    <col min="4" max="4" width="15.109375" hidden="1" customWidth="1"/>
    <col min="5" max="5" width="9.109375" customWidth="1"/>
    <col min="6" max="6" width="36.88671875" hidden="1" customWidth="1"/>
  </cols>
  <sheetData>
    <row r="2" spans="1:6" ht="39" customHeight="1" x14ac:dyDescent="0.3">
      <c r="A2" s="33" t="s">
        <v>0</v>
      </c>
      <c r="B2" s="33"/>
      <c r="C2" s="33"/>
      <c r="D2" s="33"/>
      <c r="E2" s="33"/>
      <c r="F2" s="33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2"/>
      <c r="B4" s="3"/>
      <c r="C4" s="2"/>
      <c r="D4" s="4"/>
      <c r="E4" s="5"/>
      <c r="F4" s="5" t="s">
        <v>1</v>
      </c>
    </row>
    <row r="5" spans="1:6" ht="48" customHeight="1" x14ac:dyDescent="0.3">
      <c r="A5" s="6" t="s">
        <v>2</v>
      </c>
      <c r="B5" s="7" t="s">
        <v>3</v>
      </c>
      <c r="C5" s="6" t="s">
        <v>4</v>
      </c>
      <c r="D5" s="7" t="s">
        <v>5</v>
      </c>
      <c r="E5" s="6" t="s">
        <v>6</v>
      </c>
      <c r="F5" s="6" t="s">
        <v>7</v>
      </c>
    </row>
    <row r="6" spans="1:6" x14ac:dyDescent="0.3">
      <c r="A6" s="8">
        <v>1</v>
      </c>
      <c r="B6" s="9" t="s">
        <v>8</v>
      </c>
      <c r="C6" s="6">
        <v>3</v>
      </c>
      <c r="D6" s="7">
        <v>4</v>
      </c>
      <c r="E6" s="6">
        <v>5</v>
      </c>
      <c r="F6" s="6">
        <v>6</v>
      </c>
    </row>
    <row r="7" spans="1:6" x14ac:dyDescent="0.3">
      <c r="A7" s="10">
        <v>1</v>
      </c>
      <c r="B7" s="9" t="s">
        <v>9</v>
      </c>
      <c r="C7" s="11" t="s">
        <v>10</v>
      </c>
      <c r="D7" s="7"/>
      <c r="E7" s="12">
        <f>+E8</f>
        <v>1218</v>
      </c>
      <c r="F7" s="12">
        <f>+F8</f>
        <v>0</v>
      </c>
    </row>
    <row r="8" spans="1:6" x14ac:dyDescent="0.3">
      <c r="A8" s="10">
        <v>2</v>
      </c>
      <c r="B8" s="13"/>
      <c r="C8" s="14" t="s">
        <v>11</v>
      </c>
      <c r="D8" s="13"/>
      <c r="E8" s="15">
        <f>+E9+E10+E11</f>
        <v>1218</v>
      </c>
      <c r="F8" s="15">
        <f>+F9+F10+F11</f>
        <v>0</v>
      </c>
    </row>
    <row r="9" spans="1:6" ht="26.4" x14ac:dyDescent="0.3">
      <c r="A9" s="16" t="s">
        <v>12</v>
      </c>
      <c r="B9" s="13"/>
      <c r="C9" s="17" t="s">
        <v>13</v>
      </c>
      <c r="D9" s="13"/>
      <c r="E9" s="15">
        <v>260</v>
      </c>
      <c r="F9" s="15"/>
    </row>
    <row r="10" spans="1:6" ht="39.6" x14ac:dyDescent="0.3">
      <c r="A10" s="16" t="s">
        <v>14</v>
      </c>
      <c r="B10" s="13"/>
      <c r="C10" s="17" t="s">
        <v>15</v>
      </c>
      <c r="D10" s="13"/>
      <c r="E10" s="15">
        <v>426</v>
      </c>
      <c r="F10" s="15"/>
    </row>
    <row r="11" spans="1:6" ht="39.6" x14ac:dyDescent="0.3">
      <c r="A11" s="16" t="s">
        <v>16</v>
      </c>
      <c r="B11" s="13"/>
      <c r="C11" s="17" t="s">
        <v>17</v>
      </c>
      <c r="D11" s="13"/>
      <c r="E11" s="15">
        <v>532</v>
      </c>
      <c r="F11" s="15"/>
    </row>
    <row r="12" spans="1:6" x14ac:dyDescent="0.3">
      <c r="A12" s="10">
        <v>3</v>
      </c>
      <c r="B12" s="9" t="s">
        <v>18</v>
      </c>
      <c r="C12" s="18" t="s">
        <v>19</v>
      </c>
      <c r="D12" s="13"/>
      <c r="E12" s="19">
        <f>+E13</f>
        <v>50</v>
      </c>
      <c r="F12" s="19">
        <f>+F13</f>
        <v>0</v>
      </c>
    </row>
    <row r="13" spans="1:6" x14ac:dyDescent="0.3">
      <c r="A13" s="10">
        <v>4</v>
      </c>
      <c r="B13" s="9"/>
      <c r="C13" s="20" t="s">
        <v>11</v>
      </c>
      <c r="D13" s="13"/>
      <c r="E13" s="21">
        <f>+E14</f>
        <v>50</v>
      </c>
      <c r="F13" s="21">
        <f>+F14</f>
        <v>0</v>
      </c>
    </row>
    <row r="14" spans="1:6" ht="26.4" x14ac:dyDescent="0.3">
      <c r="A14" s="16" t="s">
        <v>20</v>
      </c>
      <c r="B14" s="13"/>
      <c r="C14" s="22" t="s">
        <v>21</v>
      </c>
      <c r="D14" s="13"/>
      <c r="E14" s="23">
        <v>50</v>
      </c>
      <c r="F14" s="24"/>
    </row>
    <row r="15" spans="1:6" x14ac:dyDescent="0.3">
      <c r="A15" s="10">
        <v>5</v>
      </c>
      <c r="B15" s="9" t="s">
        <v>22</v>
      </c>
      <c r="C15" s="18" t="s">
        <v>23</v>
      </c>
      <c r="D15" s="13"/>
      <c r="E15" s="19">
        <f>+E16</f>
        <v>170</v>
      </c>
      <c r="F15" s="19">
        <f>+F16</f>
        <v>0</v>
      </c>
    </row>
    <row r="16" spans="1:6" x14ac:dyDescent="0.3">
      <c r="A16" s="10">
        <v>6</v>
      </c>
      <c r="B16" s="9"/>
      <c r="C16" s="20" t="s">
        <v>11</v>
      </c>
      <c r="D16" s="13"/>
      <c r="E16" s="21">
        <f>+E17</f>
        <v>170</v>
      </c>
      <c r="F16" s="21">
        <f>+F17</f>
        <v>0</v>
      </c>
    </row>
    <row r="17" spans="1:6" x14ac:dyDescent="0.3">
      <c r="A17" s="16" t="s">
        <v>24</v>
      </c>
      <c r="B17" s="13"/>
      <c r="C17" s="22" t="s">
        <v>25</v>
      </c>
      <c r="D17" s="13"/>
      <c r="E17" s="23">
        <v>170</v>
      </c>
      <c r="F17" s="24"/>
    </row>
    <row r="18" spans="1:6" x14ac:dyDescent="0.3">
      <c r="A18" s="10">
        <v>7</v>
      </c>
      <c r="B18" s="9" t="s">
        <v>26</v>
      </c>
      <c r="C18" s="25" t="s">
        <v>27</v>
      </c>
      <c r="D18" s="13"/>
      <c r="E18" s="19">
        <f>+E19</f>
        <v>360</v>
      </c>
      <c r="F18" s="19">
        <f>+F19</f>
        <v>0</v>
      </c>
    </row>
    <row r="19" spans="1:6" x14ac:dyDescent="0.3">
      <c r="A19" s="10">
        <v>8</v>
      </c>
      <c r="B19" s="13"/>
      <c r="C19" s="20" t="s">
        <v>11</v>
      </c>
      <c r="D19" s="13"/>
      <c r="E19" s="21">
        <f>+E20+E21</f>
        <v>360</v>
      </c>
      <c r="F19" s="21">
        <f>+F20</f>
        <v>0</v>
      </c>
    </row>
    <row r="20" spans="1:6" ht="26.4" x14ac:dyDescent="0.3">
      <c r="A20" s="16" t="s">
        <v>28</v>
      </c>
      <c r="B20" s="9"/>
      <c r="C20" s="26" t="s">
        <v>29</v>
      </c>
      <c r="D20" s="27"/>
      <c r="E20" s="21">
        <v>210</v>
      </c>
      <c r="F20" s="21"/>
    </row>
    <row r="21" spans="1:6" ht="26.4" x14ac:dyDescent="0.3">
      <c r="A21" s="16" t="s">
        <v>30</v>
      </c>
      <c r="B21" s="9"/>
      <c r="C21" s="26" t="s">
        <v>31</v>
      </c>
      <c r="D21" s="27"/>
      <c r="E21" s="21">
        <v>150</v>
      </c>
      <c r="F21" s="21"/>
    </row>
    <row r="22" spans="1:6" x14ac:dyDescent="0.3">
      <c r="A22" s="10">
        <v>9</v>
      </c>
      <c r="B22" s="9" t="s">
        <v>32</v>
      </c>
      <c r="C22" s="18" t="s">
        <v>33</v>
      </c>
      <c r="D22" s="7"/>
      <c r="E22" s="19">
        <f>+E23</f>
        <v>206</v>
      </c>
      <c r="F22" s="19">
        <f>+F23</f>
        <v>0</v>
      </c>
    </row>
    <row r="23" spans="1:6" x14ac:dyDescent="0.3">
      <c r="A23" s="10">
        <v>10</v>
      </c>
      <c r="B23" s="13"/>
      <c r="C23" s="28" t="s">
        <v>34</v>
      </c>
      <c r="D23" s="27"/>
      <c r="E23" s="21">
        <f>+E24</f>
        <v>206</v>
      </c>
      <c r="F23" s="21">
        <f>+F24</f>
        <v>0</v>
      </c>
    </row>
    <row r="24" spans="1:6" ht="30" customHeight="1" x14ac:dyDescent="0.3">
      <c r="A24" s="16" t="s">
        <v>35</v>
      </c>
      <c r="B24" s="13"/>
      <c r="C24" s="29" t="s">
        <v>36</v>
      </c>
      <c r="D24" s="13"/>
      <c r="E24" s="30">
        <v>206</v>
      </c>
      <c r="F24" s="24"/>
    </row>
    <row r="25" spans="1:6" x14ac:dyDescent="0.3">
      <c r="A25" s="10">
        <v>11</v>
      </c>
      <c r="B25" s="13"/>
      <c r="C25" s="31" t="s">
        <v>37</v>
      </c>
      <c r="D25" s="13"/>
      <c r="E25" s="32">
        <f>+E7+E12+E15+E18+E22</f>
        <v>2004</v>
      </c>
      <c r="F25" s="32">
        <f>+F7+F12+F15+F18+F22</f>
        <v>0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 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</dc:creator>
  <cp:lastModifiedBy>Vartotoja</cp:lastModifiedBy>
  <dcterms:created xsi:type="dcterms:W3CDTF">2023-01-13T06:56:36Z</dcterms:created>
  <dcterms:modified xsi:type="dcterms:W3CDTF">2023-01-13T11:03:55Z</dcterms:modified>
</cp:coreProperties>
</file>